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114" documentId="11_FFF0A7CC83A72361E5242C7482A59BFB31046C45" xr6:coauthVersionLast="47" xr6:coauthVersionMax="47" xr10:uidLastSave="{847A0B06-3C55-42D6-A320-88F2E6C2B9EC}"/>
  <bookViews>
    <workbookView xWindow="-110" yWindow="-110" windowWidth="19420" windowHeight="10420" xr2:uid="{00000000-000D-0000-FFFF-FFFF00000000}"/>
  </bookViews>
  <sheets>
    <sheet name="令和３年度" sheetId="21" r:id="rId1"/>
    <sheet name="令和２年度" sheetId="22" r:id="rId2"/>
    <sheet name="令和元年度" sheetId="23" r:id="rId3"/>
    <sheet name="（別添１）" sheetId="20" r:id="rId4"/>
    <sheet name="（別添2）" sheetId="18" r:id="rId5"/>
  </sheets>
  <definedNames>
    <definedName name="_xlnm.Print_Area" localSheetId="3">'（別添１）'!$A$1:$E$46</definedName>
    <definedName name="_xlnm.Print_Area" localSheetId="4">'（別添2）'!$A$1:$C$58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7" i="23" l="1"/>
  <c r="F7" i="23"/>
  <c r="F7" i="22"/>
</calcChain>
</file>

<file path=xl/sharedStrings.xml><?xml version="1.0" encoding="utf-8"?>
<sst xmlns="http://schemas.openxmlformats.org/spreadsheetml/2006/main" count="347" uniqueCount="103">
  <si>
    <t>【参考】フルコストの算定方法について</t>
  </si>
  <si>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</si>
  <si>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国から交付された現金等が最終的に国民等へ行き渡った金額を算出しております。</t>
  </si>
  <si>
    <t>特記事項</t>
  </si>
  <si>
    <t>　フルコストの算定にあたっては、国家公務員給与等実態調査（人事院）及び省庁別財務書類における業務費用計算書等を活用して算定しております。</t>
    <phoneticPr fontId="2"/>
  </si>
  <si>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2"/>
  </si>
  <si>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2"/>
  </si>
  <si>
    <t>　１．人にかかるコスト</t>
    <phoneticPr fontId="2"/>
  </si>
  <si>
    <t>　２．物にかかるコスト</t>
    <phoneticPr fontId="2"/>
  </si>
  <si>
    <t>　３．庁舎等（減価償却費）</t>
    <phoneticPr fontId="2"/>
  </si>
  <si>
    <t>　４．事業コスト</t>
    <phoneticPr fontId="2"/>
  </si>
  <si>
    <t>　５．独立行政法人等におけるフルコストの算定方法</t>
    <phoneticPr fontId="2"/>
  </si>
  <si>
    <t>　６．自己収入</t>
    <phoneticPr fontId="2"/>
  </si>
  <si>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2"/>
  </si>
  <si>
    <t>　　手数料等として、税以外で直接受け入れた収入がある場合には、その額について算出しております。</t>
    <phoneticPr fontId="2"/>
  </si>
  <si>
    <t>　７．資源配分額</t>
    <phoneticPr fontId="2"/>
  </si>
  <si>
    <t>○</t>
    <phoneticPr fontId="2"/>
  </si>
  <si>
    <t>○</t>
    <phoneticPr fontId="2"/>
  </si>
  <si>
    <t>　　業務費用計算書に計上されている庁費等の事務費の金額を、まずは各部局へ配分を行い、次に各部局から事業単位へ配分して当該事業・業務に係る「物にかかるコスト」を算出しております。</t>
    <phoneticPr fontId="2"/>
  </si>
  <si>
    <t>国が行政サービスを行うには、そのサービスを実施するために直接要するコスト（事業費）</t>
    <phoneticPr fontId="2"/>
  </si>
  <si>
    <t>以外にも、サービスを行う公務員の「給与（人件費）」や、電気代・水道代などの「光熱費</t>
    <phoneticPr fontId="2"/>
  </si>
  <si>
    <t>（物件費）」、使用している庁舎の「減価償却費」といった様々なコストが発生します。</t>
    <phoneticPr fontId="2"/>
  </si>
  <si>
    <t>また、フルコストを「利用者１人当たり○○円」、「国民１人当たり○○円」という情報等</t>
    <phoneticPr fontId="2"/>
  </si>
  <si>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2"/>
  </si>
  <si>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2"/>
  </si>
  <si>
    <t>　８．単位当たりコスト</t>
    <rPh sb="3" eb="5">
      <t>タンイ</t>
    </rPh>
    <rPh sb="5" eb="6">
      <t>ア</t>
    </rPh>
    <phoneticPr fontId="2"/>
  </si>
  <si>
    <t>　９．自己収入比率</t>
    <rPh sb="3" eb="5">
      <t>ジコ</t>
    </rPh>
    <rPh sb="5" eb="7">
      <t>シュウニュウ</t>
    </rPh>
    <rPh sb="7" eb="9">
      <t>ヒリツ</t>
    </rPh>
    <phoneticPr fontId="2"/>
  </si>
  <si>
    <t>　１０．間接コスト率</t>
    <rPh sb="4" eb="6">
      <t>カンセツ</t>
    </rPh>
    <rPh sb="9" eb="10">
      <t>リツ</t>
    </rPh>
    <phoneticPr fontId="2"/>
  </si>
  <si>
    <t>省庁別財務書類の参考情報として、代表的な事業のフルコスト情報を開示することにより、</t>
    <phoneticPr fontId="2"/>
  </si>
  <si>
    <t>国民の皆様に各省庁等の政策に関する理解を深めていただくとともに、職員のコスト意識を</t>
    <phoneticPr fontId="2"/>
  </si>
  <si>
    <t>更に向上させ、より効率的・効果的な事業の執行に努めてまいります。</t>
    <phoneticPr fontId="2"/>
  </si>
  <si>
    <t>けて計算したコストの合計となります。</t>
    <phoneticPr fontId="2"/>
  </si>
  <si>
    <t>フルコストは、こういった国の行政サービスを「人」、「物」、「事業」の３つの性質に分</t>
    <rPh sb="37" eb="39">
      <t>セイシツ</t>
    </rPh>
    <rPh sb="40" eb="41">
      <t>ワ</t>
    </rPh>
    <phoneticPr fontId="2"/>
  </si>
  <si>
    <t>を含めて、フルコスト情報という形で開示することで、行政サービスを受けるためにどの程</t>
    <rPh sb="40" eb="41">
      <t>ホド</t>
    </rPh>
    <phoneticPr fontId="2"/>
  </si>
  <si>
    <t>度の負担が必要なのかイメージしやすくなります。</t>
    <rPh sb="5" eb="7">
      <t>ヒツヨウ</t>
    </rPh>
    <phoneticPr fontId="2"/>
  </si>
  <si>
    <t>事業別フルコスト情報の開示について</t>
    <rPh sb="0" eb="3">
      <t>ジギョウベツ</t>
    </rPh>
    <phoneticPr fontId="2"/>
  </si>
  <si>
    <t xml:space="preserve">
　フルコストをその行政サービスの利用者や提供日数といった単位で除して求める指標で、行政サービスの規模感がわかりやすくなります。
</t>
    <phoneticPr fontId="2"/>
  </si>
  <si>
    <t>　１．デジタル庁は、令和３年９月１日に設置されたことから、過去の計数と単純な経年比較ができない場合があります。</t>
    <rPh sb="29" eb="31">
      <t>カコ</t>
    </rPh>
    <phoneticPr fontId="2"/>
  </si>
  <si>
    <t>　２．データベースにおける計数については、原則として表示単位未満切捨てで処理しております。このため、合計額が一致しないことがあります。</t>
    <phoneticPr fontId="2"/>
  </si>
  <si>
    <t>　３．データベースにおける割合については、原則として小数点第２位を切捨て、小数点第１位までの表示としています。</t>
    <phoneticPr fontId="2"/>
  </si>
  <si>
    <t>　４．該当計数が皆無の場合には空欄としています。</t>
    <rPh sb="15" eb="17">
      <t>クウラン</t>
    </rPh>
    <phoneticPr fontId="2"/>
  </si>
  <si>
    <t>社会保障・税番号システム整備等業務についての問合せ先</t>
    <phoneticPr fontId="2"/>
  </si>
  <si>
    <t>デジタル庁　国民向けサービスグループ　電話番号　03-6872-6327（担当：金築）</t>
  </si>
  <si>
    <t>（円）</t>
    <rPh sb="1" eb="2">
      <t>エン</t>
    </rPh>
    <phoneticPr fontId="2"/>
  </si>
  <si>
    <t>（人）</t>
    <phoneticPr fontId="2"/>
  </si>
  <si>
    <t>（円）</t>
    <phoneticPr fontId="2"/>
  </si>
  <si>
    <t>（％）</t>
    <phoneticPr fontId="2"/>
  </si>
  <si>
    <t>（年）</t>
    <rPh sb="1" eb="2">
      <t>ネン</t>
    </rPh>
    <phoneticPr fontId="2"/>
  </si>
  <si>
    <t>省庁名</t>
    <rPh sb="0" eb="2">
      <t>ショウチョウ</t>
    </rPh>
    <rPh sb="2" eb="3">
      <t>メイ</t>
    </rPh>
    <phoneticPr fontId="2"/>
  </si>
  <si>
    <t>事業・業務名</t>
    <rPh sb="0" eb="2">
      <t>ジギョウ</t>
    </rPh>
    <rPh sb="3" eb="5">
      <t>ギョウム</t>
    </rPh>
    <rPh sb="5" eb="6">
      <t>メイ</t>
    </rPh>
    <phoneticPr fontId="2"/>
  </si>
  <si>
    <t>事業類型</t>
    <rPh sb="0" eb="2">
      <t>ジギョウ</t>
    </rPh>
    <rPh sb="2" eb="4">
      <t>ルイケイ</t>
    </rPh>
    <phoneticPr fontId="2"/>
  </si>
  <si>
    <t>実施区分</t>
    <rPh sb="0" eb="4">
      <t>ジッシクブン</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</si>
  <si>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</si>
  <si>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</si>
  <si>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</si>
  <si>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国民1人当たり
コスト</t>
    <rPh sb="0" eb="2">
      <t>コクミン</t>
    </rPh>
    <rPh sb="3" eb="4">
      <t>ヒト</t>
    </rPh>
    <rPh sb="4" eb="5">
      <t>ア</t>
    </rPh>
    <phoneticPr fontId="2"/>
  </si>
  <si>
    <t>1日当たり
コスト</t>
    <rPh sb="1" eb="2">
      <t>ヒ</t>
    </rPh>
    <rPh sb="2" eb="3">
      <t>ア</t>
    </rPh>
    <phoneticPr fontId="2"/>
  </si>
  <si>
    <t>資源配分額</t>
    <rPh sb="0" eb="2">
      <t>シゲン</t>
    </rPh>
    <rPh sb="2" eb="4">
      <t>ハイブン</t>
    </rPh>
    <rPh sb="4" eb="5">
      <t>ガク</t>
    </rPh>
    <phoneticPr fontId="2"/>
  </si>
  <si>
    <t>間接コスト率</t>
    <rPh sb="0" eb="2">
      <t>カンセツ</t>
    </rPh>
    <rPh sb="5" eb="6">
      <t>リツ</t>
    </rPh>
    <phoneticPr fontId="2"/>
  </si>
  <si>
    <t>人件費比率</t>
    <rPh sb="0" eb="3">
      <t>ジンケンヒ</t>
    </rPh>
    <rPh sb="3" eb="5">
      <t>ヒリツ</t>
    </rPh>
    <phoneticPr fontId="2"/>
  </si>
  <si>
    <t>設定単位①</t>
    <rPh sb="0" eb="2">
      <t>セッテイ</t>
    </rPh>
    <rPh sb="2" eb="4">
      <t>タンイ</t>
    </rPh>
    <phoneticPr fontId="2"/>
  </si>
  <si>
    <t>設定単位②</t>
    <phoneticPr fontId="2"/>
  </si>
  <si>
    <t>設定単位③</t>
    <rPh sb="0" eb="2">
      <t>セッテイ</t>
    </rPh>
    <rPh sb="2" eb="4">
      <t>タンイ</t>
    </rPh>
    <phoneticPr fontId="2"/>
  </si>
  <si>
    <t>設定単位④</t>
    <rPh sb="0" eb="2">
      <t>セッテイ</t>
    </rPh>
    <rPh sb="2" eb="4">
      <t>タンイ</t>
    </rPh>
    <phoneticPr fontId="2"/>
  </si>
  <si>
    <t>保有する資産①</t>
    <phoneticPr fontId="2"/>
  </si>
  <si>
    <t>保有する資産②</t>
    <phoneticPr fontId="2"/>
  </si>
  <si>
    <t>国における
フルコスト合計</t>
    <rPh sb="0" eb="1">
      <t>クニ</t>
    </rPh>
    <rPh sb="11" eb="13">
      <t>ゴウケイ</t>
    </rPh>
    <phoneticPr fontId="2"/>
  </si>
  <si>
    <t>国における
職員数</t>
    <rPh sb="0" eb="1">
      <t>クニ</t>
    </rPh>
    <rPh sb="6" eb="9">
      <t>ショクインスウ</t>
    </rPh>
    <phoneticPr fontId="2"/>
  </si>
  <si>
    <t>独法等における
フルコスト合計</t>
    <rPh sb="0" eb="2">
      <t>ドクホウ</t>
    </rPh>
    <rPh sb="2" eb="3">
      <t>ナド</t>
    </rPh>
    <rPh sb="13" eb="15">
      <t>ゴウケイ</t>
    </rPh>
    <phoneticPr fontId="2"/>
  </si>
  <si>
    <t>独法等における
職員数</t>
    <rPh sb="0" eb="2">
      <t>ドッポウ</t>
    </rPh>
    <rPh sb="2" eb="3">
      <t>トウ</t>
    </rPh>
    <rPh sb="8" eb="11">
      <t>ショクインスウ</t>
    </rPh>
    <phoneticPr fontId="2"/>
  </si>
  <si>
    <t>単位</t>
    <rPh sb="0" eb="2">
      <t>タンイ</t>
    </rPh>
    <phoneticPr fontId="2"/>
  </si>
  <si>
    <t>実績値</t>
    <rPh sb="0" eb="3">
      <t>ジッセキチ</t>
    </rPh>
    <phoneticPr fontId="2"/>
  </si>
  <si>
    <t>単位当たり
コスト</t>
    <rPh sb="0" eb="2">
      <t>タンイ</t>
    </rPh>
    <rPh sb="2" eb="3">
      <t>ア</t>
    </rPh>
    <phoneticPr fontId="2"/>
  </si>
  <si>
    <t>種類</t>
    <rPh sb="0" eb="2">
      <t>シュルイ</t>
    </rPh>
    <phoneticPr fontId="2"/>
  </si>
  <si>
    <t>取得価額</t>
    <rPh sb="0" eb="2">
      <t>シュトク</t>
    </rPh>
    <rPh sb="2" eb="4">
      <t>カガク</t>
    </rPh>
    <phoneticPr fontId="2"/>
  </si>
  <si>
    <t>耐用年数</t>
    <rPh sb="0" eb="4">
      <t>タイヨウネンスウ</t>
    </rPh>
    <phoneticPr fontId="2"/>
  </si>
  <si>
    <t>金額</t>
    <rPh sb="0" eb="2">
      <t>キンガク</t>
    </rPh>
    <phoneticPr fontId="2"/>
  </si>
  <si>
    <t>人にかかるコスト</t>
    <rPh sb="0" eb="1">
      <t>ヒト</t>
    </rPh>
    <phoneticPr fontId="2"/>
  </si>
  <si>
    <t>物にかかるコスト</t>
    <rPh sb="0" eb="1">
      <t>モノ</t>
    </rPh>
    <phoneticPr fontId="2"/>
  </si>
  <si>
    <t>庁舎等
（減価償却費）</t>
    <rPh sb="0" eb="2">
      <t>チョウシャ</t>
    </rPh>
    <rPh sb="2" eb="3">
      <t>ナド</t>
    </rPh>
    <rPh sb="5" eb="7">
      <t>ゲンカ</t>
    </rPh>
    <rPh sb="7" eb="9">
      <t>ショウキャク</t>
    </rPh>
    <rPh sb="9" eb="10">
      <t>ヒ</t>
    </rPh>
    <phoneticPr fontId="2"/>
  </si>
  <si>
    <t>事業コスト</t>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</si>
  <si>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</si>
  <si>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</si>
  <si>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2"/>
  </si>
  <si>
    <t>（その他）減損損失相当額等（損益外減損損失相当額等）</t>
    <phoneticPr fontId="2"/>
  </si>
  <si>
    <t>うち、減価償却費</t>
    <rPh sb="3" eb="8">
      <t>ゲンカショウキャクヒ</t>
    </rPh>
    <phoneticPr fontId="2"/>
  </si>
  <si>
    <t>業務費のうち、人件費</t>
    <rPh sb="0" eb="2">
      <t>ギョウム</t>
    </rPh>
    <rPh sb="2" eb="3">
      <t>ヒ</t>
    </rPh>
    <rPh sb="7" eb="10">
      <t>ジンケンヒ</t>
    </rPh>
    <phoneticPr fontId="2"/>
  </si>
  <si>
    <t>一般管理費等のうち、人件費</t>
    <rPh sb="0" eb="2">
      <t>イッパン</t>
    </rPh>
    <rPh sb="2" eb="5">
      <t>カンリヒ</t>
    </rPh>
    <rPh sb="5" eb="6">
      <t>トウ</t>
    </rPh>
    <rPh sb="10" eb="13">
      <t>ジンケンヒ</t>
    </rPh>
    <phoneticPr fontId="2"/>
  </si>
  <si>
    <t>業務費のうち、人件費以外</t>
    <rPh sb="0" eb="2">
      <t>ギョウム</t>
    </rPh>
    <rPh sb="2" eb="3">
      <t>ヒ</t>
    </rPh>
    <rPh sb="7" eb="10">
      <t>ジンケンヒ</t>
    </rPh>
    <rPh sb="10" eb="12">
      <t>イガイ</t>
    </rPh>
    <phoneticPr fontId="2"/>
  </si>
  <si>
    <t>一般管理費のうち、人件費以外</t>
    <rPh sb="0" eb="2">
      <t>イッパン</t>
    </rPh>
    <rPh sb="2" eb="5">
      <t>カンリヒ</t>
    </rPh>
    <rPh sb="9" eb="12">
      <t>ジンケンヒ</t>
    </rPh>
    <rPh sb="12" eb="14">
      <t>イガイ</t>
    </rPh>
    <phoneticPr fontId="2"/>
  </si>
  <si>
    <t>デジタル庁</t>
  </si>
  <si>
    <t>社会保障・税番号システム整備等業務</t>
  </si>
  <si>
    <t>その他事業型</t>
  </si>
  <si>
    <t>単独型</t>
  </si>
  <si>
    <t/>
  </si>
  <si>
    <t>マイナポータルトップページアクセス数（件）</t>
    <rPh sb="19" eb="20">
      <t>ケン</t>
    </rPh>
    <phoneticPr fontId="2"/>
  </si>
  <si>
    <t>内閣府</t>
    <rPh sb="0" eb="2">
      <t>ナイカク</t>
    </rPh>
    <rPh sb="2" eb="3">
      <t>フ</t>
    </rPh>
    <phoneticPr fontId="2"/>
  </si>
  <si>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2"/>
  </si>
  <si>
    <t>その他事業型</t>
    <rPh sb="2" eb="3">
      <t>タ</t>
    </rPh>
    <rPh sb="3" eb="5">
      <t>ジギョウ</t>
    </rPh>
    <rPh sb="5" eb="6">
      <t>ガタ</t>
    </rPh>
    <phoneticPr fontId="2"/>
  </si>
  <si>
    <t>単独型</t>
    <rPh sb="0" eb="3">
      <t>タンドクガタ</t>
    </rPh>
    <phoneticPr fontId="2"/>
  </si>
  <si>
    <t>マイナポータルトップページアクセス数（件）</t>
    <rPh sb="17" eb="18">
      <t>スウ</t>
    </rPh>
    <rPh sb="19" eb="20">
      <t>ケン</t>
    </rPh>
    <phoneticPr fontId="2"/>
  </si>
  <si>
    <t>その他事業型</t>
    <phoneticPr fontId="1"/>
  </si>
  <si>
    <t>データベース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</si>
</sst>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Red]\-#,##0\ "/>
    <numFmt numFmtId="177" formatCode="#,##0.0_ ;[Red]\-#,##0.0\ "/>
    <numFmt numFmtId="178" formatCode="0.0_);[Red]\(0.0\)"/>
    <numFmt numFmtId="179" formatCode="0_);[Red]\(0\)"/>
    <numFmt numFmtId="180" formatCode="#,##0_);[Red]\(#,##0\)"/>
    <numFmt numFmtId="181" formatCode="0.0_ "/>
    <numFmt numFmtId="182" formatCode="0_ "/>
    <numFmt numFmtId="183" formatCode="0.000000_ "/>
    <numFmt numFmtId="184" formatCode="#,##0.0;[Red]\-#,##0.0"/>
  </numFmts>
  <fonts count="3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b/>
      <u/>
      <sz val="12"/>
      <color theme="1"/>
      <name val="ＭＳ 明朝"/>
      <family val="1"/>
      <charset val="128"/>
    </font>
    <font>
      <sz val="12"/>
      <color theme="1"/>
      <name val="ＭＳ 明朝"/>
      <family val="1"/>
      <charset val="128"/>
    </font>
    <font>
      <sz val="10.5"/>
      <color theme="1"/>
      <name val="Century"/>
      <family val="1"/>
    </font>
    <font>
      <sz val="14"/>
      <name val="ＭＳ Ｐゴシック"/>
      <family val="3"/>
      <charset val="128"/>
      <scheme val="minor"/>
    </font>
    <font>
      <sz val="14"/>
      <color rgb="FFFF0000"/>
      <name val="ＭＳ Ｐゴシック"/>
      <family val="3"/>
      <charset val="128"/>
      <scheme val="minor"/>
    </font>
    <font>
      <sz val="11"/>
      <name val="ＭＳ 明朝"/>
      <family val="1"/>
      <charset val="128"/>
    </font>
    <font>
      <sz val="12"/>
      <name val="ＭＳ 明朝"/>
      <family val="1"/>
      <charset val="128"/>
    </font>
    <font>
      <sz val="14"/>
      <name val="ＭＳ Ｐゴシック"/>
      <family val="2"/>
      <charset val="128"/>
      <scheme val="minor"/>
    </font>
    <font>
      <b/>
      <sz val="14"/>
      <name val="ＭＳ 明朝"/>
      <family val="1"/>
      <charset val="128"/>
    </font>
    <font>
      <sz val="11"/>
      <color theme="1"/>
      <name val="ＭＳ Ｐゴシック"/>
      <family val="2"/>
      <charset val="128"/>
      <scheme val="minor"/>
    </font>
    <font>
      <sz val="16"/>
      <name val="ＭＳ Ｐゴシック"/>
      <family val="3"/>
      <charset val="128"/>
    </font>
    <font>
      <sz val="16"/>
      <color theme="1"/>
      <name val="ＭＳ Ｐゴシック"/>
      <family val="2"/>
      <charset val="128"/>
      <scheme val="minor"/>
    </font>
    <font>
      <sz val="2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2"/>
      <name val="ＭＳ Ｐゴシック"/>
      <family val="2"/>
      <charset val="128"/>
    </font>
    <font>
      <sz val="16"/>
      <color theme="1"/>
      <name val="ＭＳ Ｐゴシック"/>
      <family val="3"/>
      <charset val="128"/>
    </font>
    <font>
      <sz val="11"/>
      <color theme="1"/>
      <name val="ＭＳ Ｐゴシック"/>
      <family val="3"/>
      <charset val="128"/>
    </font>
    <font>
      <sz val="26"/>
      <color theme="1"/>
      <name val="ＭＳ Ｐゴシック"/>
      <family val="3"/>
      <charset val="128"/>
    </font>
    <font>
      <sz val="12"/>
      <color theme="1"/>
      <name val="ＭＳ Ｐゴシック"/>
      <family val="3"/>
      <charset val="128"/>
    </font>
    <font>
      <sz val="12"/>
      <name val="ＭＳ Ｐゴシック"/>
      <family val="3"/>
      <charset val="128"/>
    </font>
    <font>
      <sz val="11"/>
      <color theme="1"/>
      <name val="ＭＳ ゴシック"/>
      <family val="2"/>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
      <left style="thin">
        <color auto="1"/>
      </left>
      <right style="thin">
        <color auto="1"/>
      </right>
      <top style="thick">
        <color indexed="64"/>
      </top>
      <bottom style="thin">
        <color auto="1"/>
      </bottom>
      <diagonal/>
    </border>
    <border>
      <left/>
      <right style="thin">
        <color indexed="64"/>
      </right>
      <top/>
      <bottom style="thin">
        <color auto="1"/>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9" fontId="17" fillId="0" borderId="0" applyFont="0" applyFill="0" applyBorder="0" applyAlignment="0" applyProtection="0">
      <alignment vertical="center"/>
    </xf>
    <xf numFmtId="38" fontId="30" fillId="0" borderId="0" applyFon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0" fillId="2" borderId="0" xfId="0" applyFill="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justify" vertical="center"/>
    </xf>
    <xf numFmtId="0" fontId="6" fillId="0" borderId="0" xfId="0" applyFont="1" applyAlignment="1">
      <alignment vertical="center" wrapText="1"/>
    </xf>
    <xf numFmtId="0" fontId="12" fillId="2" borderId="0" xfId="0" applyFont="1" applyFill="1" applyAlignment="1">
      <alignment vertical="center" wrapText="1"/>
    </xf>
    <xf numFmtId="0" fontId="6" fillId="2" borderId="0" xfId="0" applyFont="1" applyFill="1">
      <alignment vertical="center"/>
    </xf>
    <xf numFmtId="0" fontId="13"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1" fillId="0" borderId="0" xfId="0" applyFont="1">
      <alignment vertical="center"/>
    </xf>
    <xf numFmtId="0" fontId="11" fillId="0" borderId="0" xfId="0" applyFont="1" applyAlignment="1">
      <alignment horizontal="left" vertical="center" wrapText="1"/>
    </xf>
    <xf numFmtId="0" fontId="15" fillId="0" borderId="0" xfId="0" applyFont="1">
      <alignment vertical="center"/>
    </xf>
    <xf numFmtId="0" fontId="12" fillId="0" borderId="0" xfId="0" applyFont="1" applyAlignment="1">
      <alignment vertical="center" wrapText="1"/>
    </xf>
    <xf numFmtId="0" fontId="11" fillId="0" borderId="0" xfId="0" applyFont="1" applyAlignment="1">
      <alignment horizontal="left" vertical="center" wrapText="1"/>
    </xf>
    <xf numFmtId="0" fontId="11" fillId="2" borderId="0" xfId="0" applyFont="1" applyFill="1">
      <alignment vertical="center"/>
    </xf>
    <xf numFmtId="0" fontId="11" fillId="2" borderId="0" xfId="0" applyFont="1" applyFill="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18" fillId="0" borderId="0" xfId="1" applyFont="1" applyAlignment="1">
      <alignment horizontal="left" vertical="center"/>
    </xf>
    <xf numFmtId="0" fontId="19" fillId="0" borderId="0" xfId="0" applyFont="1">
      <alignment vertical="center"/>
    </xf>
    <xf numFmtId="0" fontId="0" fillId="0" borderId="0" xfId="0" applyAlignment="1">
      <alignment vertical="center" wrapText="1"/>
    </xf>
    <xf numFmtId="0" fontId="20" fillId="0" borderId="0" xfId="0" applyFont="1" applyAlignment="1">
      <alignment horizontal="right" vertical="center"/>
    </xf>
    <xf numFmtId="0" fontId="21" fillId="0" borderId="0" xfId="0" applyFont="1" applyAlignment="1">
      <alignment horizontal="right" vertical="center"/>
    </xf>
    <xf numFmtId="0" fontId="1" fillId="0" borderId="0" xfId="0" applyFont="1">
      <alignment vertical="center"/>
    </xf>
    <xf numFmtId="0" fontId="22" fillId="0" borderId="0" xfId="0" applyFont="1">
      <alignment vertical="center"/>
    </xf>
    <xf numFmtId="0" fontId="21" fillId="0" borderId="0" xfId="0" applyFont="1">
      <alignment vertical="center"/>
    </xf>
    <xf numFmtId="0" fontId="22" fillId="0" borderId="4" xfId="0" applyFont="1" applyBorder="1">
      <alignment vertical="center"/>
    </xf>
    <xf numFmtId="0" fontId="22" fillId="0" borderId="5" xfId="0" applyFont="1" applyBorder="1">
      <alignment vertical="center"/>
    </xf>
    <xf numFmtId="0" fontId="22" fillId="0" borderId="6"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0" xfId="0" applyFont="1" applyAlignment="1">
      <alignment horizontal="center"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6"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vertical="center" wrapText="1"/>
    </xf>
    <xf numFmtId="0" fontId="22" fillId="0" borderId="22"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176" fontId="23" fillId="0" borderId="23" xfId="2" applyNumberFormat="1" applyFont="1" applyFill="1" applyBorder="1" applyAlignment="1">
      <alignment horizontal="right" vertical="center"/>
    </xf>
    <xf numFmtId="176" fontId="23" fillId="0" borderId="1" xfId="2" applyNumberFormat="1" applyFont="1" applyFill="1" applyBorder="1" applyAlignment="1">
      <alignment horizontal="right" vertical="center"/>
    </xf>
    <xf numFmtId="176" fontId="22" fillId="0" borderId="1" xfId="2" applyNumberFormat="1" applyFont="1" applyFill="1" applyBorder="1" applyAlignment="1">
      <alignment horizontal="right" vertical="center"/>
    </xf>
    <xf numFmtId="176" fontId="22" fillId="0" borderId="2" xfId="2" applyNumberFormat="1" applyFont="1" applyFill="1" applyBorder="1" applyAlignment="1">
      <alignment horizontal="right" vertical="center"/>
    </xf>
    <xf numFmtId="177" fontId="22" fillId="0" borderId="1" xfId="2" applyNumberFormat="1" applyFont="1" applyFill="1" applyBorder="1" applyAlignment="1">
      <alignment horizontal="right" vertical="center"/>
    </xf>
    <xf numFmtId="176" fontId="22" fillId="2" borderId="1" xfId="2" applyNumberFormat="1" applyFont="1" applyFill="1" applyBorder="1" applyAlignment="1">
      <alignment horizontal="right" vertical="center"/>
    </xf>
    <xf numFmtId="177" fontId="22" fillId="2" borderId="1" xfId="2" applyNumberFormat="1" applyFont="1" applyFill="1" applyBorder="1" applyAlignment="1">
      <alignment horizontal="right" vertical="center"/>
    </xf>
    <xf numFmtId="178" fontId="22" fillId="0" borderId="1" xfId="4" applyNumberFormat="1" applyFont="1" applyFill="1" applyBorder="1" applyAlignment="1">
      <alignment horizontal="right" vertical="center"/>
    </xf>
    <xf numFmtId="179" fontId="22" fillId="0" borderId="1" xfId="2" applyNumberFormat="1" applyFont="1" applyFill="1" applyBorder="1" applyAlignment="1">
      <alignment horizontal="right" vertical="center"/>
    </xf>
    <xf numFmtId="180" fontId="22" fillId="0" borderId="1" xfId="2" applyNumberFormat="1" applyFont="1" applyFill="1" applyBorder="1" applyAlignment="1">
      <alignment horizontal="right" vertical="center"/>
    </xf>
    <xf numFmtId="176" fontId="22" fillId="0" borderId="1" xfId="0" applyNumberFormat="1" applyFont="1" applyBorder="1" applyAlignment="1">
      <alignment horizontal="right" vertical="center"/>
    </xf>
    <xf numFmtId="181" fontId="22" fillId="0" borderId="1" xfId="4" applyNumberFormat="1" applyFont="1" applyFill="1" applyBorder="1" applyAlignment="1">
      <alignment horizontal="right" vertical="center"/>
    </xf>
    <xf numFmtId="180" fontId="22" fillId="0" borderId="1" xfId="0" applyNumberFormat="1" applyFont="1" applyBorder="1" applyAlignment="1">
      <alignment horizontal="right" vertical="center" wrapText="1"/>
    </xf>
    <xf numFmtId="0" fontId="22" fillId="2" borderId="1" xfId="0" applyFont="1" applyFill="1" applyBorder="1" applyAlignment="1">
      <alignment horizontal="left" vertical="center" wrapText="1"/>
    </xf>
    <xf numFmtId="180" fontId="22" fillId="0" borderId="2" xfId="0" applyNumberFormat="1" applyFont="1" applyBorder="1" applyAlignment="1">
      <alignment horizontal="right" vertical="center" wrapText="1"/>
    </xf>
    <xf numFmtId="180" fontId="22" fillId="0" borderId="10" xfId="0" applyNumberFormat="1" applyFont="1" applyBorder="1" applyAlignment="1">
      <alignment horizontal="right" vertical="center" wrapText="1"/>
    </xf>
    <xf numFmtId="0" fontId="24" fillId="0" borderId="0" xfId="1" applyFont="1" applyAlignment="1">
      <alignment horizontal="left" vertical="center"/>
    </xf>
    <xf numFmtId="0" fontId="21" fillId="0" borderId="0" xfId="0" applyFont="1" applyAlignment="1">
      <alignment vertical="center" wrapText="1"/>
    </xf>
    <xf numFmtId="182" fontId="21" fillId="0" borderId="0" xfId="0" applyNumberFormat="1" applyFont="1">
      <alignment vertical="center"/>
    </xf>
    <xf numFmtId="183" fontId="21" fillId="0" borderId="0" xfId="0" applyNumberFormat="1" applyFont="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vertical="center" wrapText="1"/>
    </xf>
    <xf numFmtId="0" fontId="27" fillId="0" borderId="0" xfId="0" applyFont="1" applyAlignment="1">
      <alignment horizontal="right" vertical="center"/>
    </xf>
    <xf numFmtId="0" fontId="28" fillId="0" borderId="0" xfId="0" applyFont="1" applyAlignment="1">
      <alignment horizontal="right" vertical="center"/>
    </xf>
    <xf numFmtId="0" fontId="28" fillId="0" borderId="0" xfId="0" applyFont="1">
      <alignment vertical="center"/>
    </xf>
    <xf numFmtId="0" fontId="28" fillId="0" borderId="13" xfId="0" applyFont="1" applyBorder="1">
      <alignment vertical="center"/>
    </xf>
    <xf numFmtId="0" fontId="28" fillId="0" borderId="0" xfId="0" applyFont="1" applyAlignment="1">
      <alignment horizontal="center" vertical="center" wrapText="1"/>
    </xf>
    <xf numFmtId="0" fontId="28" fillId="0" borderId="13" xfId="0" applyFont="1" applyBorder="1" applyAlignment="1">
      <alignment vertical="center" wrapText="1"/>
    </xf>
    <xf numFmtId="0" fontId="28" fillId="0" borderId="9" xfId="0" applyFont="1" applyBorder="1" applyAlignment="1">
      <alignment vertical="center" wrapText="1"/>
    </xf>
    <xf numFmtId="0" fontId="28" fillId="0" borderId="10" xfId="0" applyFont="1" applyBorder="1" applyAlignment="1">
      <alignment vertical="center" wrapText="1"/>
    </xf>
    <xf numFmtId="0" fontId="28" fillId="0" borderId="22" xfId="0" applyFont="1" applyBorder="1" applyAlignment="1">
      <alignment horizontal="center" vertical="center" wrapText="1"/>
    </xf>
    <xf numFmtId="0" fontId="28" fillId="0" borderId="8" xfId="0" applyFont="1" applyBorder="1" applyAlignment="1">
      <alignment horizontal="center" vertical="center" wrapText="1"/>
    </xf>
    <xf numFmtId="0" fontId="3" fillId="0" borderId="0" xfId="0" applyFont="1" applyAlignment="1">
      <alignment vertical="center" textRotation="255" wrapText="1"/>
    </xf>
    <xf numFmtId="0" fontId="29" fillId="0" borderId="1" xfId="0" applyFont="1" applyBorder="1" applyAlignment="1">
      <alignment horizontal="left" vertical="center"/>
    </xf>
    <xf numFmtId="0" fontId="29" fillId="0" borderId="1" xfId="0" applyFont="1" applyBorder="1">
      <alignment vertical="center"/>
    </xf>
    <xf numFmtId="38" fontId="29" fillId="0" borderId="10" xfId="5" applyFont="1" applyFill="1" applyBorder="1" applyAlignment="1">
      <alignment horizontal="right" vertical="center"/>
    </xf>
    <xf numFmtId="38" fontId="29" fillId="0" borderId="1" xfId="5" applyFont="1" applyFill="1" applyBorder="1">
      <alignment vertical="center"/>
    </xf>
    <xf numFmtId="184" fontId="29" fillId="0" borderId="1" xfId="5" applyNumberFormat="1" applyFont="1" applyFill="1" applyBorder="1">
      <alignment vertical="center"/>
    </xf>
    <xf numFmtId="38" fontId="29" fillId="0" borderId="1" xfId="5" applyFont="1" applyFill="1" applyBorder="1" applyAlignment="1">
      <alignment vertical="center" wrapText="1"/>
    </xf>
    <xf numFmtId="0" fontId="3" fillId="0" borderId="0" xfId="0" applyFont="1">
      <alignment vertical="center"/>
    </xf>
    <xf numFmtId="0" fontId="28" fillId="0" borderId="1" xfId="0" applyFont="1" applyBorder="1" applyAlignment="1">
      <alignment horizontal="center" vertical="center" wrapText="1"/>
    </xf>
    <xf numFmtId="0" fontId="3" fillId="0" borderId="0" xfId="0" applyFont="1" applyAlignment="1">
      <alignment vertical="center" textRotation="255"/>
    </xf>
    <xf numFmtId="0" fontId="29" fillId="0" borderId="1" xfId="0" applyFont="1" applyBorder="1" applyAlignment="1">
      <alignment vertical="center" wrapText="1"/>
    </xf>
    <xf numFmtId="38" fontId="29" fillId="0" borderId="1" xfId="5" applyFont="1" applyFill="1" applyBorder="1" applyAlignment="1">
      <alignment horizontal="right" vertical="center"/>
    </xf>
    <xf numFmtId="0" fontId="28" fillId="0" borderId="24" xfId="0" applyFont="1" applyBorder="1" applyAlignment="1">
      <alignment vertical="center" wrapText="1"/>
    </xf>
    <xf numFmtId="41" fontId="22" fillId="0" borderId="1" xfId="0" applyNumberFormat="1" applyFont="1" applyBorder="1" applyAlignment="1">
      <alignment horizontal="left" vertical="center" wrapText="1"/>
    </xf>
    <xf numFmtId="0" fontId="28" fillId="0" borderId="0" xfId="0" applyFont="1" applyBorder="1" applyAlignment="1">
      <alignment horizontal="center" vertical="center" wrapText="1"/>
    </xf>
    <xf numFmtId="38" fontId="29" fillId="0" borderId="13" xfId="5" applyFont="1" applyFill="1" applyBorder="1" applyAlignment="1">
      <alignment horizontal="right" vertical="center"/>
    </xf>
    <xf numFmtId="38" fontId="29" fillId="0" borderId="21" xfId="5" applyFont="1" applyFill="1" applyBorder="1" applyAlignment="1">
      <alignment horizontal="right" vertical="center"/>
    </xf>
    <xf numFmtId="0" fontId="28" fillId="0" borderId="5" xfId="0" applyFont="1" applyBorder="1">
      <alignment vertical="center"/>
    </xf>
    <xf numFmtId="0" fontId="28" fillId="0" borderId="6" xfId="0" applyFont="1" applyBorder="1">
      <alignment vertical="center"/>
    </xf>
    <xf numFmtId="0" fontId="22" fillId="0" borderId="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8" xfId="0" applyFont="1" applyBorder="1" applyAlignment="1">
      <alignment horizontal="center" vertical="center"/>
    </xf>
    <xf numFmtId="0" fontId="22" fillId="0" borderId="18" xfId="0" applyFont="1" applyBorder="1" applyAlignment="1">
      <alignment horizontal="center" vertical="center"/>
    </xf>
    <xf numFmtId="0" fontId="22" fillId="0" borderId="2"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8" fillId="0" borderId="7"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center" vertical="center"/>
    </xf>
    <xf numFmtId="0" fontId="28" fillId="0" borderId="18" xfId="0" applyFont="1" applyBorder="1" applyAlignment="1">
      <alignment horizontal="center" vertical="center"/>
    </xf>
    <xf numFmtId="0" fontId="28" fillId="0" borderId="2"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1" fillId="2" borderId="0" xfId="0" applyFont="1" applyFill="1" applyAlignment="1">
      <alignment horizontal="left" vertical="center" wrapText="1"/>
    </xf>
  </cellXfs>
  <cellStyles count="6">
    <cellStyle name="パーセント" xfId="4" builtinId="5"/>
    <cellStyle name="桁区切り 2" xfId="2" xr:uid="{00000000-0005-0000-0000-000000000000}"/>
    <cellStyle name="桁区切り 3" xfId="5" xr:uid="{558A8A46-D2CE-477D-91DE-4381772C9982}"/>
    <cellStyle name="標準" xfId="0" builtinId="0"/>
    <cellStyle name="標準 3" xfId="3" xr:uid="{00000000-0005-0000-0000-000002000000}"/>
    <cellStyle name="標準 3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4823"/>
          <a:ext cx="1456764" cy="32238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1025" name="角丸四角形 2">
          <a:extLst>
            <a:ext uri="{FF2B5EF4-FFF2-40B4-BE49-F238E27FC236}">
              <a16:creationId xmlns:a16="http://schemas.microsoft.com/office/drawing/2014/main" id="{00000000-0008-0000-0000-000001040000}"/>
            </a:ext>
          </a:extLst>
        </xdr:cNvPr>
        <xdr:cNvSpPr>
          <a:spLocks noChangeArrowheads="1"/>
        </xdr:cNvSpPr>
      </xdr:nvSpPr>
      <xdr:spPr bwMode="auto">
        <a:xfrm>
          <a:off x="795617" y="4235824"/>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25</xdr:row>
      <xdr:rowOff>134470</xdr:rowOff>
    </xdr:from>
    <xdr:to>
      <xdr:col>3</xdr:col>
      <xdr:colOff>5503657</xdr:colOff>
      <xdr:row>40</xdr:row>
      <xdr:rowOff>143360</xdr:rowOff>
    </xdr:to>
    <xdr:pic>
      <xdr:nvPicPr>
        <xdr:cNvPr id="11" name="図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4672852"/>
          <a:ext cx="5033010" cy="28663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726" y="9051"/>
          <a:ext cx="1351446" cy="32669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52</xdr:row>
      <xdr:rowOff>117475</xdr:rowOff>
    </xdr:from>
    <xdr:to>
      <xdr:col>2</xdr:col>
      <xdr:colOff>627529</xdr:colOff>
      <xdr:row>56</xdr:row>
      <xdr:rowOff>164051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0" y="18973240"/>
          <a:ext cx="6872941" cy="1002811"/>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B66E2-26D6-486D-A03B-3650BDA5BDF5}">
  <dimension ref="A1:AY13"/>
  <sheetViews>
    <sheetView tabSelected="1" workbookViewId="0">
      <selection activeCell="C14" sqref="C14"/>
    </sheetView>
  </sheetViews>
  <sheetFormatPr defaultRowHeight="13" x14ac:dyDescent="0.2"/>
  <cols>
    <col min="1" max="1" width="4.6328125" customWidth="1"/>
    <col min="2" max="2" width="19" customWidth="1"/>
    <col min="3" max="3" width="49.6328125" customWidth="1"/>
    <col min="4" max="4" width="21.36328125" customWidth="1"/>
    <col min="5" max="5" width="14" style="28" customWidth="1"/>
    <col min="6" max="6" width="40.36328125" customWidth="1"/>
    <col min="7" max="7" width="29.7265625" customWidth="1"/>
    <col min="8" max="13" width="18.26953125" customWidth="1"/>
    <col min="14" max="14" width="19.453125" customWidth="1"/>
    <col min="15" max="15" width="19.7265625" customWidth="1"/>
    <col min="16" max="16" width="19.90625" customWidth="1"/>
    <col min="17" max="17" width="18.26953125" customWidth="1"/>
    <col min="18" max="18" width="19.453125" customWidth="1"/>
    <col min="19" max="19" width="20.1796875" customWidth="1"/>
    <col min="20" max="30" width="18.26953125" customWidth="1"/>
    <col min="31" max="31" width="21.08984375" customWidth="1"/>
    <col min="32" max="49" width="18.26953125" customWidth="1"/>
    <col min="50" max="50" width="17.7265625" customWidth="1"/>
  </cols>
  <sheetData>
    <row r="1" spans="1:51" ht="28" x14ac:dyDescent="0.2">
      <c r="A1" s="26" t="s">
        <v>102</v>
      </c>
      <c r="B1" s="27"/>
      <c r="AY1" s="29"/>
    </row>
    <row r="2" spans="1:51" ht="14.5" thickBot="1" x14ac:dyDescent="0.25">
      <c r="B2" s="28"/>
      <c r="C2" s="28"/>
      <c r="D2" s="28"/>
      <c r="F2" s="30" t="s">
        <v>43</v>
      </c>
      <c r="G2" s="30" t="s">
        <v>43</v>
      </c>
      <c r="H2" s="30" t="s">
        <v>43</v>
      </c>
      <c r="I2" s="30" t="s">
        <v>43</v>
      </c>
      <c r="J2" s="30" t="s">
        <v>43</v>
      </c>
      <c r="K2" s="30" t="s">
        <v>43</v>
      </c>
      <c r="L2" s="30" t="s">
        <v>43</v>
      </c>
      <c r="M2" s="30" t="s">
        <v>44</v>
      </c>
      <c r="N2" s="30" t="s">
        <v>43</v>
      </c>
      <c r="O2" s="30" t="s">
        <v>45</v>
      </c>
      <c r="P2" s="30" t="s">
        <v>43</v>
      </c>
      <c r="Q2" s="30" t="s">
        <v>43</v>
      </c>
      <c r="R2" s="30" t="s">
        <v>43</v>
      </c>
      <c r="S2" s="30" t="s">
        <v>43</v>
      </c>
      <c r="T2" s="30" t="s">
        <v>43</v>
      </c>
      <c r="U2" s="30" t="s">
        <v>43</v>
      </c>
      <c r="V2" s="30" t="s">
        <v>43</v>
      </c>
      <c r="W2" s="30" t="s">
        <v>44</v>
      </c>
      <c r="X2" s="30" t="s">
        <v>43</v>
      </c>
      <c r="Y2" s="30" t="s">
        <v>46</v>
      </c>
      <c r="Z2" s="30" t="s">
        <v>45</v>
      </c>
      <c r="AA2" s="30" t="s">
        <v>43</v>
      </c>
      <c r="AB2" s="30" t="s">
        <v>43</v>
      </c>
      <c r="AC2" s="30" t="s">
        <v>46</v>
      </c>
      <c r="AD2" s="30" t="s">
        <v>46</v>
      </c>
      <c r="AE2" s="31"/>
      <c r="AF2" s="31"/>
      <c r="AG2" s="30" t="s">
        <v>43</v>
      </c>
      <c r="AH2" s="31"/>
      <c r="AI2" s="31"/>
      <c r="AJ2" s="30" t="s">
        <v>43</v>
      </c>
      <c r="AK2" s="31"/>
      <c r="AL2" s="31"/>
      <c r="AM2" s="30" t="s">
        <v>43</v>
      </c>
      <c r="AN2" s="31"/>
      <c r="AO2" s="31"/>
      <c r="AP2" s="30" t="s">
        <v>43</v>
      </c>
      <c r="AQ2" s="31"/>
      <c r="AR2" s="30" t="s">
        <v>45</v>
      </c>
      <c r="AS2" s="30" t="s">
        <v>47</v>
      </c>
      <c r="AT2" s="30" t="s">
        <v>45</v>
      </c>
      <c r="AU2" s="32"/>
      <c r="AV2" s="30" t="s">
        <v>45</v>
      </c>
      <c r="AW2" s="30" t="s">
        <v>47</v>
      </c>
      <c r="AX2" s="30" t="s">
        <v>45</v>
      </c>
    </row>
    <row r="3" spans="1:51" s="33" customFormat="1" ht="15" thickTop="1" thickBot="1" x14ac:dyDescent="0.25">
      <c r="B3" s="112" t="s">
        <v>48</v>
      </c>
      <c r="C3" s="113" t="s">
        <v>49</v>
      </c>
      <c r="D3" s="114" t="s">
        <v>50</v>
      </c>
      <c r="E3" s="115" t="s">
        <v>51</v>
      </c>
      <c r="F3" s="103" t="s">
        <v>52</v>
      </c>
      <c r="G3" s="34"/>
      <c r="H3" s="34"/>
      <c r="I3" s="34"/>
      <c r="J3" s="34"/>
      <c r="K3" s="34"/>
      <c r="L3" s="35"/>
      <c r="M3" s="35"/>
      <c r="N3" s="34"/>
      <c r="O3" s="35"/>
      <c r="P3" s="34"/>
      <c r="Q3" s="34"/>
      <c r="R3" s="34"/>
      <c r="S3" s="34"/>
      <c r="T3" s="35"/>
      <c r="U3" s="34"/>
      <c r="V3" s="34"/>
      <c r="W3" s="36"/>
      <c r="X3" s="101" t="s">
        <v>53</v>
      </c>
      <c r="Y3" s="109" t="s">
        <v>54</v>
      </c>
      <c r="Z3" s="109" t="s">
        <v>55</v>
      </c>
      <c r="AA3" s="109" t="s">
        <v>56</v>
      </c>
      <c r="AB3" s="109" t="s">
        <v>57</v>
      </c>
      <c r="AC3" s="109" t="s">
        <v>58</v>
      </c>
      <c r="AD3" s="118" t="s">
        <v>59</v>
      </c>
      <c r="AE3" s="120" t="s">
        <v>60</v>
      </c>
      <c r="AF3" s="121"/>
      <c r="AG3" s="122"/>
      <c r="AH3" s="120" t="s">
        <v>61</v>
      </c>
      <c r="AI3" s="121"/>
      <c r="AJ3" s="122"/>
      <c r="AK3" s="120" t="s">
        <v>62</v>
      </c>
      <c r="AL3" s="121"/>
      <c r="AM3" s="122"/>
      <c r="AN3" s="120" t="s">
        <v>63</v>
      </c>
      <c r="AO3" s="121"/>
      <c r="AP3" s="121"/>
      <c r="AQ3" s="115" t="s">
        <v>64</v>
      </c>
      <c r="AR3" s="116"/>
      <c r="AS3" s="116"/>
      <c r="AT3" s="117"/>
      <c r="AU3" s="115" t="s">
        <v>65</v>
      </c>
      <c r="AV3" s="116"/>
      <c r="AW3" s="116"/>
      <c r="AX3" s="117"/>
    </row>
    <row r="4" spans="1:51" s="33" customFormat="1" ht="14.5" thickTop="1" x14ac:dyDescent="0.2">
      <c r="B4" s="112"/>
      <c r="C4" s="113"/>
      <c r="D4" s="114"/>
      <c r="E4" s="115"/>
      <c r="F4" s="104"/>
      <c r="G4" s="103" t="s">
        <v>66</v>
      </c>
      <c r="H4" s="37"/>
      <c r="I4" s="37"/>
      <c r="J4" s="37"/>
      <c r="K4" s="37"/>
      <c r="L4" s="38"/>
      <c r="M4" s="105" t="s">
        <v>67</v>
      </c>
      <c r="N4" s="107" t="s">
        <v>68</v>
      </c>
      <c r="O4" s="39"/>
      <c r="P4" s="40"/>
      <c r="Q4" s="40"/>
      <c r="R4" s="40"/>
      <c r="S4" s="40"/>
      <c r="T4" s="41"/>
      <c r="U4" s="40"/>
      <c r="V4" s="42"/>
      <c r="W4" s="105" t="s">
        <v>69</v>
      </c>
      <c r="X4" s="102"/>
      <c r="Y4" s="106"/>
      <c r="Z4" s="106"/>
      <c r="AA4" s="106"/>
      <c r="AB4" s="106"/>
      <c r="AC4" s="106"/>
      <c r="AD4" s="119"/>
      <c r="AE4" s="109" t="s">
        <v>70</v>
      </c>
      <c r="AF4" s="109" t="s">
        <v>71</v>
      </c>
      <c r="AG4" s="109" t="s">
        <v>72</v>
      </c>
      <c r="AH4" s="109" t="s">
        <v>70</v>
      </c>
      <c r="AI4" s="109" t="s">
        <v>71</v>
      </c>
      <c r="AJ4" s="109" t="s">
        <v>72</v>
      </c>
      <c r="AK4" s="109" t="s">
        <v>70</v>
      </c>
      <c r="AL4" s="109" t="s">
        <v>71</v>
      </c>
      <c r="AM4" s="109" t="s">
        <v>72</v>
      </c>
      <c r="AN4" s="109" t="s">
        <v>70</v>
      </c>
      <c r="AO4" s="109" t="s">
        <v>71</v>
      </c>
      <c r="AP4" s="110" t="s">
        <v>72</v>
      </c>
      <c r="AQ4" s="106" t="s">
        <v>73</v>
      </c>
      <c r="AR4" s="106" t="s">
        <v>74</v>
      </c>
      <c r="AS4" s="106" t="s">
        <v>75</v>
      </c>
      <c r="AT4" s="106" t="s">
        <v>76</v>
      </c>
      <c r="AU4" s="106" t="s">
        <v>73</v>
      </c>
      <c r="AV4" s="106" t="s">
        <v>74</v>
      </c>
      <c r="AW4" s="106" t="s">
        <v>75</v>
      </c>
      <c r="AX4" s="106" t="s">
        <v>76</v>
      </c>
    </row>
    <row r="5" spans="1:51" s="33" customFormat="1" ht="14" x14ac:dyDescent="0.2">
      <c r="B5" s="112"/>
      <c r="C5" s="113"/>
      <c r="D5" s="114"/>
      <c r="E5" s="115"/>
      <c r="F5" s="104"/>
      <c r="G5" s="104"/>
      <c r="H5" s="109" t="s">
        <v>77</v>
      </c>
      <c r="I5" s="109" t="s">
        <v>78</v>
      </c>
      <c r="J5" s="109" t="s">
        <v>79</v>
      </c>
      <c r="K5" s="110" t="s">
        <v>80</v>
      </c>
      <c r="L5" s="43"/>
      <c r="M5" s="106"/>
      <c r="N5" s="108"/>
      <c r="O5" s="110" t="s">
        <v>81</v>
      </c>
      <c r="P5" s="43"/>
      <c r="Q5" s="44"/>
      <c r="R5" s="110" t="s">
        <v>82</v>
      </c>
      <c r="S5" s="43"/>
      <c r="T5" s="44"/>
      <c r="U5" s="109" t="s">
        <v>83</v>
      </c>
      <c r="V5" s="109" t="s">
        <v>84</v>
      </c>
      <c r="W5" s="106"/>
      <c r="X5" s="102"/>
      <c r="Y5" s="106"/>
      <c r="Z5" s="106"/>
      <c r="AA5" s="106"/>
      <c r="AB5" s="106"/>
      <c r="AC5" s="106"/>
      <c r="AD5" s="119"/>
      <c r="AE5" s="106"/>
      <c r="AF5" s="106"/>
      <c r="AG5" s="106"/>
      <c r="AH5" s="106"/>
      <c r="AI5" s="106"/>
      <c r="AJ5" s="106"/>
      <c r="AK5" s="106"/>
      <c r="AL5" s="106"/>
      <c r="AM5" s="106"/>
      <c r="AN5" s="106"/>
      <c r="AO5" s="106"/>
      <c r="AP5" s="108"/>
      <c r="AQ5" s="106"/>
      <c r="AR5" s="106"/>
      <c r="AS5" s="106"/>
      <c r="AT5" s="106"/>
      <c r="AU5" s="106"/>
      <c r="AV5" s="106"/>
      <c r="AW5" s="106"/>
      <c r="AX5" s="106"/>
    </row>
    <row r="6" spans="1:51" s="33" customFormat="1" ht="28.5" thickBot="1" x14ac:dyDescent="0.25">
      <c r="B6" s="112"/>
      <c r="C6" s="113"/>
      <c r="D6" s="114"/>
      <c r="E6" s="115"/>
      <c r="F6" s="104"/>
      <c r="G6" s="104"/>
      <c r="H6" s="106"/>
      <c r="I6" s="106"/>
      <c r="J6" s="106"/>
      <c r="K6" s="111"/>
      <c r="L6" s="45" t="s">
        <v>85</v>
      </c>
      <c r="M6" s="106"/>
      <c r="N6" s="108"/>
      <c r="O6" s="108"/>
      <c r="P6" s="46" t="s">
        <v>86</v>
      </c>
      <c r="Q6" s="46" t="s">
        <v>87</v>
      </c>
      <c r="R6" s="108"/>
      <c r="S6" s="46" t="s">
        <v>88</v>
      </c>
      <c r="T6" s="46" t="s">
        <v>89</v>
      </c>
      <c r="U6" s="106"/>
      <c r="V6" s="106"/>
      <c r="W6" s="106"/>
      <c r="X6" s="102"/>
      <c r="Y6" s="106"/>
      <c r="Z6" s="106"/>
      <c r="AA6" s="106"/>
      <c r="AB6" s="106"/>
      <c r="AC6" s="106"/>
      <c r="AD6" s="119"/>
      <c r="AE6" s="106"/>
      <c r="AF6" s="106"/>
      <c r="AG6" s="106"/>
      <c r="AH6" s="106"/>
      <c r="AI6" s="106"/>
      <c r="AJ6" s="106"/>
      <c r="AK6" s="106"/>
      <c r="AL6" s="106"/>
      <c r="AM6" s="106"/>
      <c r="AN6" s="106"/>
      <c r="AO6" s="106"/>
      <c r="AP6" s="108"/>
      <c r="AQ6" s="111"/>
      <c r="AR6" s="111"/>
      <c r="AS6" s="111"/>
      <c r="AT6" s="111"/>
      <c r="AU6" s="111"/>
      <c r="AV6" s="111"/>
      <c r="AW6" s="111"/>
      <c r="AX6" s="111"/>
    </row>
    <row r="7" spans="1:51" s="33" customFormat="1" ht="42" customHeight="1" thickTop="1" x14ac:dyDescent="0.2">
      <c r="B7" s="47" t="s">
        <v>90</v>
      </c>
      <c r="C7" s="48" t="s">
        <v>91</v>
      </c>
      <c r="D7" s="47" t="s">
        <v>92</v>
      </c>
      <c r="E7" s="48" t="s">
        <v>93</v>
      </c>
      <c r="F7" s="49">
        <v>7114044804</v>
      </c>
      <c r="G7" s="50">
        <v>7114044804</v>
      </c>
      <c r="H7" s="50">
        <v>104916802</v>
      </c>
      <c r="I7" s="50">
        <v>16086032</v>
      </c>
      <c r="J7" s="51" t="s">
        <v>94</v>
      </c>
      <c r="K7" s="52">
        <v>6993041970</v>
      </c>
      <c r="L7" s="52" t="s">
        <v>94</v>
      </c>
      <c r="M7" s="53">
        <v>15.3</v>
      </c>
      <c r="N7" s="54" t="s">
        <v>94</v>
      </c>
      <c r="O7" s="51"/>
      <c r="P7" s="54" t="s">
        <v>94</v>
      </c>
      <c r="Q7" s="54" t="s">
        <v>94</v>
      </c>
      <c r="R7" s="51"/>
      <c r="S7" s="54" t="s">
        <v>94</v>
      </c>
      <c r="T7" s="54" t="s">
        <v>94</v>
      </c>
      <c r="U7" s="54" t="s">
        <v>94</v>
      </c>
      <c r="V7" s="54" t="s">
        <v>94</v>
      </c>
      <c r="W7" s="55" t="s">
        <v>94</v>
      </c>
      <c r="X7" s="51" t="s">
        <v>94</v>
      </c>
      <c r="Y7" s="56" t="s">
        <v>94</v>
      </c>
      <c r="Z7" s="57">
        <v>57</v>
      </c>
      <c r="AA7" s="58">
        <v>19446462</v>
      </c>
      <c r="AB7" s="59" t="s">
        <v>94</v>
      </c>
      <c r="AC7" s="60" t="s">
        <v>94</v>
      </c>
      <c r="AD7" s="60">
        <v>1.4</v>
      </c>
      <c r="AE7" s="95" t="s">
        <v>95</v>
      </c>
      <c r="AF7" s="61">
        <v>113697321</v>
      </c>
      <c r="AG7" s="61">
        <v>62</v>
      </c>
      <c r="AH7" s="62"/>
      <c r="AI7" s="61"/>
      <c r="AJ7" s="61"/>
      <c r="AK7" s="62"/>
      <c r="AL7" s="61"/>
      <c r="AM7" s="61"/>
      <c r="AN7" s="62"/>
      <c r="AO7" s="61"/>
      <c r="AP7" s="63"/>
      <c r="AQ7" s="48"/>
      <c r="AR7" s="64"/>
      <c r="AS7" s="64"/>
      <c r="AT7" s="64"/>
      <c r="AU7" s="48"/>
      <c r="AV7" s="61"/>
      <c r="AW7" s="61"/>
      <c r="AX7" s="61"/>
    </row>
    <row r="12" spans="1:51" s="33" customFormat="1" ht="14" x14ac:dyDescent="0.2">
      <c r="B12" s="65"/>
      <c r="E12" s="66"/>
      <c r="J12" s="67"/>
    </row>
    <row r="13" spans="1:51" s="33" customFormat="1" ht="14" x14ac:dyDescent="0.2">
      <c r="E13" s="66"/>
      <c r="AC13" s="68"/>
    </row>
  </sheetData>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2D10E-76F4-4773-B457-EA5CE1EB4726}">
  <dimension ref="A1:AY7"/>
  <sheetViews>
    <sheetView workbookViewId="0">
      <selection activeCell="C12" sqref="C12"/>
    </sheetView>
  </sheetViews>
  <sheetFormatPr defaultColWidth="9.81640625" defaultRowHeight="13" x14ac:dyDescent="0.2"/>
  <cols>
    <col min="1" max="1" width="4.6328125" style="70" customWidth="1"/>
    <col min="2" max="2" width="18.90625" style="70" customWidth="1"/>
    <col min="3" max="3" width="49.7265625" style="71" customWidth="1"/>
    <col min="4" max="4" width="21.36328125" style="70" customWidth="1"/>
    <col min="5" max="5" width="13.90625" style="70" customWidth="1"/>
    <col min="6" max="6" width="40.36328125" style="70" customWidth="1"/>
    <col min="7" max="7" width="29.81640625" style="70" customWidth="1"/>
    <col min="8" max="8" width="17.7265625" style="71" customWidth="1"/>
    <col min="9" max="52" width="18.26953125" style="70" customWidth="1"/>
    <col min="53" max="53" width="17.7265625" style="70" customWidth="1"/>
    <col min="54" max="16384" width="9.81640625" style="70"/>
  </cols>
  <sheetData>
    <row r="1" spans="1:51" ht="30" x14ac:dyDescent="0.2">
      <c r="A1" s="26" t="s">
        <v>102</v>
      </c>
      <c r="B1" s="69"/>
      <c r="C1" s="70"/>
      <c r="E1" s="71"/>
      <c r="H1" s="70"/>
      <c r="AY1" s="72"/>
    </row>
    <row r="2" spans="1:51" ht="14.5" thickBot="1" x14ac:dyDescent="0.25">
      <c r="B2" s="71"/>
      <c r="D2" s="71"/>
      <c r="E2" s="71"/>
      <c r="F2" s="73" t="s">
        <v>43</v>
      </c>
      <c r="G2" s="73" t="s">
        <v>43</v>
      </c>
      <c r="H2" s="73" t="s">
        <v>43</v>
      </c>
      <c r="I2" s="73" t="s">
        <v>43</v>
      </c>
      <c r="J2" s="73" t="s">
        <v>43</v>
      </c>
      <c r="K2" s="73" t="s">
        <v>43</v>
      </c>
      <c r="L2" s="73" t="s">
        <v>43</v>
      </c>
      <c r="M2" s="73" t="s">
        <v>44</v>
      </c>
      <c r="N2" s="73" t="s">
        <v>43</v>
      </c>
      <c r="O2" s="73" t="s">
        <v>45</v>
      </c>
      <c r="P2" s="73" t="s">
        <v>43</v>
      </c>
      <c r="Q2" s="73" t="s">
        <v>43</v>
      </c>
      <c r="R2" s="73" t="s">
        <v>43</v>
      </c>
      <c r="S2" s="73" t="s">
        <v>43</v>
      </c>
      <c r="T2" s="73" t="s">
        <v>43</v>
      </c>
      <c r="U2" s="73" t="s">
        <v>43</v>
      </c>
      <c r="V2" s="73" t="s">
        <v>43</v>
      </c>
      <c r="W2" s="73" t="s">
        <v>44</v>
      </c>
      <c r="X2" s="73" t="s">
        <v>43</v>
      </c>
      <c r="Y2" s="73" t="s">
        <v>46</v>
      </c>
      <c r="Z2" s="73" t="s">
        <v>45</v>
      </c>
      <c r="AA2" s="73" t="s">
        <v>43</v>
      </c>
      <c r="AB2" s="73" t="s">
        <v>43</v>
      </c>
      <c r="AC2" s="73" t="s">
        <v>46</v>
      </c>
      <c r="AD2" s="73" t="s">
        <v>46</v>
      </c>
      <c r="AG2" s="73" t="s">
        <v>43</v>
      </c>
      <c r="AJ2" s="73" t="s">
        <v>43</v>
      </c>
      <c r="AM2" s="73" t="s">
        <v>43</v>
      </c>
      <c r="AP2" s="73" t="s">
        <v>43</v>
      </c>
      <c r="AR2" s="73" t="s">
        <v>45</v>
      </c>
      <c r="AS2" s="73" t="s">
        <v>47</v>
      </c>
      <c r="AT2" s="73" t="s">
        <v>45</v>
      </c>
      <c r="AU2" s="74"/>
      <c r="AV2" s="73" t="s">
        <v>45</v>
      </c>
      <c r="AW2" s="73" t="s">
        <v>47</v>
      </c>
      <c r="AX2" s="73" t="s">
        <v>45</v>
      </c>
    </row>
    <row r="3" spans="1:51" s="74" customFormat="1" ht="15" thickTop="1" thickBot="1" x14ac:dyDescent="0.25">
      <c r="B3" s="133" t="s">
        <v>48</v>
      </c>
      <c r="C3" s="134" t="s">
        <v>49</v>
      </c>
      <c r="D3" s="134" t="s">
        <v>50</v>
      </c>
      <c r="E3" s="135" t="s">
        <v>51</v>
      </c>
      <c r="F3" s="136" t="s">
        <v>52</v>
      </c>
      <c r="G3" s="99"/>
      <c r="H3" s="99"/>
      <c r="I3" s="99"/>
      <c r="J3" s="99"/>
      <c r="K3" s="99"/>
      <c r="L3" s="99"/>
      <c r="M3" s="99"/>
      <c r="N3" s="99"/>
      <c r="O3" s="99"/>
      <c r="P3" s="99"/>
      <c r="Q3" s="99"/>
      <c r="R3" s="99"/>
      <c r="S3" s="99"/>
      <c r="T3" s="99"/>
      <c r="U3" s="99"/>
      <c r="V3" s="99"/>
      <c r="W3" s="100"/>
      <c r="X3" s="123" t="s">
        <v>53</v>
      </c>
      <c r="Y3" s="131" t="s">
        <v>54</v>
      </c>
      <c r="Z3" s="131" t="s">
        <v>55</v>
      </c>
      <c r="AA3" s="131" t="s">
        <v>56</v>
      </c>
      <c r="AB3" s="131" t="s">
        <v>57</v>
      </c>
      <c r="AC3" s="131" t="s">
        <v>58</v>
      </c>
      <c r="AD3" s="140" t="s">
        <v>59</v>
      </c>
      <c r="AE3" s="142" t="s">
        <v>60</v>
      </c>
      <c r="AF3" s="143"/>
      <c r="AG3" s="144"/>
      <c r="AH3" s="142" t="s">
        <v>61</v>
      </c>
      <c r="AI3" s="143"/>
      <c r="AJ3" s="144"/>
      <c r="AK3" s="142" t="s">
        <v>62</v>
      </c>
      <c r="AL3" s="143"/>
      <c r="AM3" s="144"/>
      <c r="AN3" s="142" t="s">
        <v>63</v>
      </c>
      <c r="AO3" s="143"/>
      <c r="AP3" s="143"/>
      <c r="AQ3" s="135" t="s">
        <v>64</v>
      </c>
      <c r="AR3" s="138"/>
      <c r="AS3" s="138"/>
      <c r="AT3" s="139"/>
      <c r="AU3" s="135" t="s">
        <v>65</v>
      </c>
      <c r="AV3" s="138"/>
      <c r="AW3" s="138"/>
      <c r="AX3" s="139"/>
    </row>
    <row r="4" spans="1:51" s="74" customFormat="1" ht="14.5" thickTop="1" x14ac:dyDescent="0.2">
      <c r="B4" s="133"/>
      <c r="C4" s="134"/>
      <c r="D4" s="134"/>
      <c r="E4" s="135"/>
      <c r="F4" s="125"/>
      <c r="G4" s="125" t="s">
        <v>66</v>
      </c>
      <c r="H4" s="75"/>
      <c r="I4" s="75"/>
      <c r="J4" s="75"/>
      <c r="K4" s="75"/>
      <c r="L4" s="75"/>
      <c r="M4" s="127" t="s">
        <v>67</v>
      </c>
      <c r="N4" s="129" t="s">
        <v>68</v>
      </c>
      <c r="O4" s="96"/>
      <c r="P4" s="77"/>
      <c r="Q4" s="77"/>
      <c r="R4" s="77"/>
      <c r="S4" s="77"/>
      <c r="T4" s="77"/>
      <c r="U4" s="77"/>
      <c r="V4" s="94"/>
      <c r="W4" s="127" t="s">
        <v>69</v>
      </c>
      <c r="X4" s="124"/>
      <c r="Y4" s="127"/>
      <c r="Z4" s="127"/>
      <c r="AA4" s="127"/>
      <c r="AB4" s="127"/>
      <c r="AC4" s="127"/>
      <c r="AD4" s="141"/>
      <c r="AE4" s="131" t="s">
        <v>70</v>
      </c>
      <c r="AF4" s="131" t="s">
        <v>71</v>
      </c>
      <c r="AG4" s="131" t="s">
        <v>72</v>
      </c>
      <c r="AH4" s="131" t="s">
        <v>70</v>
      </c>
      <c r="AI4" s="131" t="s">
        <v>71</v>
      </c>
      <c r="AJ4" s="131" t="s">
        <v>72</v>
      </c>
      <c r="AK4" s="131" t="s">
        <v>70</v>
      </c>
      <c r="AL4" s="131" t="s">
        <v>71</v>
      </c>
      <c r="AM4" s="131" t="s">
        <v>72</v>
      </c>
      <c r="AN4" s="131" t="s">
        <v>70</v>
      </c>
      <c r="AO4" s="131" t="s">
        <v>71</v>
      </c>
      <c r="AP4" s="132" t="s">
        <v>72</v>
      </c>
      <c r="AQ4" s="127" t="s">
        <v>73</v>
      </c>
      <c r="AR4" s="127" t="s">
        <v>74</v>
      </c>
      <c r="AS4" s="127" t="s">
        <v>75</v>
      </c>
      <c r="AT4" s="127" t="s">
        <v>76</v>
      </c>
      <c r="AU4" s="127" t="s">
        <v>73</v>
      </c>
      <c r="AV4" s="127" t="s">
        <v>74</v>
      </c>
      <c r="AW4" s="127" t="s">
        <v>75</v>
      </c>
      <c r="AX4" s="127" t="s">
        <v>76</v>
      </c>
    </row>
    <row r="5" spans="1:51" s="74" customFormat="1" ht="14" x14ac:dyDescent="0.2">
      <c r="B5" s="133"/>
      <c r="C5" s="134"/>
      <c r="D5" s="134"/>
      <c r="E5" s="135"/>
      <c r="F5" s="125"/>
      <c r="G5" s="125"/>
      <c r="H5" s="131" t="s">
        <v>77</v>
      </c>
      <c r="I5" s="131" t="s">
        <v>78</v>
      </c>
      <c r="J5" s="131" t="s">
        <v>79</v>
      </c>
      <c r="K5" s="132" t="s">
        <v>80</v>
      </c>
      <c r="L5" s="78"/>
      <c r="M5" s="127"/>
      <c r="N5" s="129"/>
      <c r="O5" s="132" t="s">
        <v>81</v>
      </c>
      <c r="P5" s="78"/>
      <c r="Q5" s="79"/>
      <c r="R5" s="132" t="s">
        <v>82</v>
      </c>
      <c r="S5" s="78"/>
      <c r="T5" s="79"/>
      <c r="U5" s="131" t="s">
        <v>83</v>
      </c>
      <c r="V5" s="131" t="s">
        <v>84</v>
      </c>
      <c r="W5" s="127"/>
      <c r="X5" s="124"/>
      <c r="Y5" s="127"/>
      <c r="Z5" s="127"/>
      <c r="AA5" s="127"/>
      <c r="AB5" s="127"/>
      <c r="AC5" s="127"/>
      <c r="AD5" s="141"/>
      <c r="AE5" s="127"/>
      <c r="AF5" s="127"/>
      <c r="AG5" s="127"/>
      <c r="AH5" s="127"/>
      <c r="AI5" s="127"/>
      <c r="AJ5" s="127"/>
      <c r="AK5" s="127"/>
      <c r="AL5" s="127"/>
      <c r="AM5" s="127"/>
      <c r="AN5" s="127"/>
      <c r="AO5" s="127"/>
      <c r="AP5" s="129"/>
      <c r="AQ5" s="127"/>
      <c r="AR5" s="127"/>
      <c r="AS5" s="127"/>
      <c r="AT5" s="127"/>
      <c r="AU5" s="127"/>
      <c r="AV5" s="127"/>
      <c r="AW5" s="127"/>
      <c r="AX5" s="127"/>
    </row>
    <row r="6" spans="1:51" s="74" customFormat="1" ht="28.5" thickBot="1" x14ac:dyDescent="0.25">
      <c r="B6" s="133"/>
      <c r="C6" s="134"/>
      <c r="D6" s="134"/>
      <c r="E6" s="135"/>
      <c r="F6" s="137"/>
      <c r="G6" s="126"/>
      <c r="H6" s="128"/>
      <c r="I6" s="128"/>
      <c r="J6" s="128"/>
      <c r="K6" s="128"/>
      <c r="L6" s="80" t="s">
        <v>85</v>
      </c>
      <c r="M6" s="128"/>
      <c r="N6" s="130"/>
      <c r="O6" s="130"/>
      <c r="P6" s="90" t="s">
        <v>86</v>
      </c>
      <c r="Q6" s="90" t="s">
        <v>87</v>
      </c>
      <c r="R6" s="130"/>
      <c r="S6" s="90" t="s">
        <v>88</v>
      </c>
      <c r="T6" s="90" t="s">
        <v>89</v>
      </c>
      <c r="U6" s="128"/>
      <c r="V6" s="128"/>
      <c r="W6" s="128"/>
      <c r="X6" s="124"/>
      <c r="Y6" s="127"/>
      <c r="Z6" s="127"/>
      <c r="AA6" s="127"/>
      <c r="AB6" s="127"/>
      <c r="AC6" s="127"/>
      <c r="AD6" s="141"/>
      <c r="AE6" s="127"/>
      <c r="AF6" s="127"/>
      <c r="AG6" s="127"/>
      <c r="AH6" s="127"/>
      <c r="AI6" s="127"/>
      <c r="AJ6" s="127"/>
      <c r="AK6" s="127"/>
      <c r="AL6" s="127"/>
      <c r="AM6" s="127"/>
      <c r="AN6" s="127"/>
      <c r="AO6" s="127"/>
      <c r="AP6" s="129"/>
      <c r="AQ6" s="128"/>
      <c r="AR6" s="128"/>
      <c r="AS6" s="128"/>
      <c r="AT6" s="128"/>
      <c r="AU6" s="128"/>
      <c r="AV6" s="128"/>
      <c r="AW6" s="128"/>
      <c r="AX6" s="128"/>
    </row>
    <row r="7" spans="1:51" s="89" customFormat="1" ht="42.5" thickTop="1" x14ac:dyDescent="0.2">
      <c r="A7" s="82"/>
      <c r="B7" s="83" t="s">
        <v>96</v>
      </c>
      <c r="C7" s="84" t="s">
        <v>97</v>
      </c>
      <c r="D7" s="84" t="s">
        <v>98</v>
      </c>
      <c r="E7" s="92" t="s">
        <v>99</v>
      </c>
      <c r="F7" s="97">
        <f>G7+N7</f>
        <v>4247555720</v>
      </c>
      <c r="G7" s="93">
        <v>4247555720</v>
      </c>
      <c r="H7" s="86">
        <v>129565743</v>
      </c>
      <c r="I7" s="86">
        <v>34883503</v>
      </c>
      <c r="J7" s="86">
        <v>4106473</v>
      </c>
      <c r="K7" s="86">
        <v>4079000000</v>
      </c>
      <c r="L7" s="86"/>
      <c r="M7" s="87">
        <v>1</v>
      </c>
      <c r="N7" s="86"/>
      <c r="O7" s="86"/>
      <c r="P7" s="86"/>
      <c r="Q7" s="86"/>
      <c r="R7" s="86"/>
      <c r="S7" s="86"/>
      <c r="T7" s="86"/>
      <c r="U7" s="86"/>
      <c r="V7" s="86"/>
      <c r="W7" s="86"/>
      <c r="X7" s="86"/>
      <c r="Y7" s="86"/>
      <c r="Z7" s="86">
        <v>34</v>
      </c>
      <c r="AA7" s="86">
        <v>11637138</v>
      </c>
      <c r="AB7" s="86"/>
      <c r="AC7" s="87"/>
      <c r="AD7" s="87">
        <v>3</v>
      </c>
      <c r="AE7" s="88" t="s">
        <v>100</v>
      </c>
      <c r="AF7" s="86">
        <v>107013488</v>
      </c>
      <c r="AG7" s="86">
        <v>39</v>
      </c>
      <c r="AH7" s="86"/>
      <c r="AI7" s="86"/>
      <c r="AJ7" s="86"/>
      <c r="AK7" s="86"/>
      <c r="AL7" s="86"/>
      <c r="AM7" s="86"/>
      <c r="AN7" s="86"/>
      <c r="AO7" s="86"/>
      <c r="AP7" s="86"/>
      <c r="AQ7" s="86"/>
      <c r="AR7" s="86"/>
      <c r="AS7" s="86"/>
      <c r="AT7" s="86"/>
      <c r="AU7" s="86"/>
      <c r="AV7" s="86"/>
      <c r="AW7" s="86"/>
      <c r="AX7" s="86"/>
    </row>
  </sheetData>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16CE-3FD0-4189-AA48-6E3180B9D47E}">
  <dimension ref="A1:AY7"/>
  <sheetViews>
    <sheetView workbookViewId="0">
      <selection activeCell="C14" sqref="C14"/>
    </sheetView>
  </sheetViews>
  <sheetFormatPr defaultColWidth="9.81640625" defaultRowHeight="13" x14ac:dyDescent="0.2"/>
  <cols>
    <col min="1" max="1" width="4.6328125" style="70" customWidth="1"/>
    <col min="2" max="2" width="18.90625" style="70" customWidth="1"/>
    <col min="3" max="3" width="49.7265625" style="71" customWidth="1"/>
    <col min="4" max="4" width="21.453125" style="70" customWidth="1"/>
    <col min="5" max="5" width="13.90625" style="70" customWidth="1"/>
    <col min="6" max="6" width="40.36328125" style="70" customWidth="1"/>
    <col min="7" max="7" width="29.81640625" style="70" customWidth="1"/>
    <col min="8" max="8" width="14.6328125" style="71" customWidth="1"/>
    <col min="9" max="52" width="18.26953125" style="70" customWidth="1"/>
    <col min="53" max="53" width="17.7265625" style="70" customWidth="1"/>
    <col min="54" max="16384" width="9.81640625" style="70"/>
  </cols>
  <sheetData>
    <row r="1" spans="1:51" ht="30" x14ac:dyDescent="0.2">
      <c r="A1" s="26" t="s">
        <v>102</v>
      </c>
      <c r="B1" s="69"/>
      <c r="C1" s="70"/>
      <c r="E1" s="71"/>
      <c r="H1" s="70"/>
      <c r="AY1" s="72"/>
    </row>
    <row r="2" spans="1:51" ht="14.5" thickBot="1" x14ac:dyDescent="0.25">
      <c r="B2" s="71"/>
      <c r="D2" s="71"/>
      <c r="E2" s="71"/>
      <c r="F2" s="73" t="s">
        <v>43</v>
      </c>
      <c r="G2" s="73" t="s">
        <v>43</v>
      </c>
      <c r="H2" s="73" t="s">
        <v>43</v>
      </c>
      <c r="I2" s="73" t="s">
        <v>43</v>
      </c>
      <c r="J2" s="73" t="s">
        <v>43</v>
      </c>
      <c r="K2" s="73" t="s">
        <v>43</v>
      </c>
      <c r="L2" s="73" t="s">
        <v>43</v>
      </c>
      <c r="M2" s="73" t="s">
        <v>44</v>
      </c>
      <c r="N2" s="73" t="s">
        <v>43</v>
      </c>
      <c r="O2" s="73" t="s">
        <v>45</v>
      </c>
      <c r="P2" s="73" t="s">
        <v>43</v>
      </c>
      <c r="Q2" s="73" t="s">
        <v>43</v>
      </c>
      <c r="R2" s="73" t="s">
        <v>43</v>
      </c>
      <c r="S2" s="73" t="s">
        <v>43</v>
      </c>
      <c r="T2" s="73" t="s">
        <v>43</v>
      </c>
      <c r="U2" s="73" t="s">
        <v>43</v>
      </c>
      <c r="V2" s="73" t="s">
        <v>43</v>
      </c>
      <c r="W2" s="73" t="s">
        <v>44</v>
      </c>
      <c r="X2" s="73" t="s">
        <v>43</v>
      </c>
      <c r="Y2" s="73" t="s">
        <v>46</v>
      </c>
      <c r="Z2" s="73" t="s">
        <v>45</v>
      </c>
      <c r="AA2" s="73" t="s">
        <v>43</v>
      </c>
      <c r="AB2" s="73" t="s">
        <v>43</v>
      </c>
      <c r="AC2" s="73" t="s">
        <v>46</v>
      </c>
      <c r="AD2" s="73" t="s">
        <v>46</v>
      </c>
      <c r="AG2" s="73" t="s">
        <v>43</v>
      </c>
      <c r="AJ2" s="73" t="s">
        <v>43</v>
      </c>
      <c r="AM2" s="73" t="s">
        <v>43</v>
      </c>
      <c r="AP2" s="73" t="s">
        <v>43</v>
      </c>
      <c r="AR2" s="73" t="s">
        <v>45</v>
      </c>
      <c r="AS2" s="73" t="s">
        <v>47</v>
      </c>
      <c r="AT2" s="73" t="s">
        <v>45</v>
      </c>
      <c r="AU2" s="74"/>
      <c r="AV2" s="73" t="s">
        <v>45</v>
      </c>
      <c r="AW2" s="73" t="s">
        <v>47</v>
      </c>
      <c r="AX2" s="73" t="s">
        <v>45</v>
      </c>
    </row>
    <row r="3" spans="1:51" s="74" customFormat="1" ht="15" thickTop="1" thickBot="1" x14ac:dyDescent="0.25">
      <c r="B3" s="133" t="s">
        <v>48</v>
      </c>
      <c r="C3" s="134" t="s">
        <v>49</v>
      </c>
      <c r="D3" s="134" t="s">
        <v>50</v>
      </c>
      <c r="E3" s="135" t="s">
        <v>51</v>
      </c>
      <c r="F3" s="136" t="s">
        <v>52</v>
      </c>
      <c r="G3" s="99"/>
      <c r="H3" s="99"/>
      <c r="I3" s="99"/>
      <c r="J3" s="99"/>
      <c r="K3" s="99"/>
      <c r="L3" s="99"/>
      <c r="M3" s="99"/>
      <c r="N3" s="99"/>
      <c r="O3" s="99"/>
      <c r="P3" s="99"/>
      <c r="Q3" s="99"/>
      <c r="R3" s="99"/>
      <c r="S3" s="99"/>
      <c r="T3" s="99"/>
      <c r="U3" s="99"/>
      <c r="V3" s="99"/>
      <c r="W3" s="100"/>
      <c r="X3" s="123" t="s">
        <v>53</v>
      </c>
      <c r="Y3" s="131" t="s">
        <v>54</v>
      </c>
      <c r="Z3" s="131" t="s">
        <v>55</v>
      </c>
      <c r="AA3" s="131" t="s">
        <v>56</v>
      </c>
      <c r="AB3" s="131" t="s">
        <v>57</v>
      </c>
      <c r="AC3" s="131" t="s">
        <v>58</v>
      </c>
      <c r="AD3" s="140" t="s">
        <v>59</v>
      </c>
      <c r="AE3" s="142" t="s">
        <v>60</v>
      </c>
      <c r="AF3" s="143"/>
      <c r="AG3" s="144"/>
      <c r="AH3" s="142" t="s">
        <v>61</v>
      </c>
      <c r="AI3" s="143"/>
      <c r="AJ3" s="144"/>
      <c r="AK3" s="142" t="s">
        <v>62</v>
      </c>
      <c r="AL3" s="143"/>
      <c r="AM3" s="144"/>
      <c r="AN3" s="142" t="s">
        <v>63</v>
      </c>
      <c r="AO3" s="143"/>
      <c r="AP3" s="143"/>
      <c r="AQ3" s="135" t="s">
        <v>64</v>
      </c>
      <c r="AR3" s="138"/>
      <c r="AS3" s="138"/>
      <c r="AT3" s="139"/>
      <c r="AU3" s="135" t="s">
        <v>65</v>
      </c>
      <c r="AV3" s="138"/>
      <c r="AW3" s="138"/>
      <c r="AX3" s="139"/>
    </row>
    <row r="4" spans="1:51" s="74" customFormat="1" ht="14.5" thickTop="1" x14ac:dyDescent="0.2">
      <c r="B4" s="133"/>
      <c r="C4" s="134"/>
      <c r="D4" s="134"/>
      <c r="E4" s="135"/>
      <c r="F4" s="125"/>
      <c r="G4" s="125" t="s">
        <v>66</v>
      </c>
      <c r="H4" s="75"/>
      <c r="I4" s="75"/>
      <c r="J4" s="75"/>
      <c r="K4" s="75"/>
      <c r="L4" s="75"/>
      <c r="M4" s="127" t="s">
        <v>67</v>
      </c>
      <c r="N4" s="129" t="s">
        <v>68</v>
      </c>
      <c r="O4" s="76"/>
      <c r="P4" s="77"/>
      <c r="Q4" s="77"/>
      <c r="R4" s="77"/>
      <c r="S4" s="77"/>
      <c r="T4" s="77"/>
      <c r="U4" s="77"/>
      <c r="V4" s="94"/>
      <c r="W4" s="127" t="s">
        <v>69</v>
      </c>
      <c r="X4" s="124"/>
      <c r="Y4" s="127"/>
      <c r="Z4" s="127"/>
      <c r="AA4" s="127"/>
      <c r="AB4" s="127"/>
      <c r="AC4" s="127"/>
      <c r="AD4" s="141"/>
      <c r="AE4" s="131" t="s">
        <v>70</v>
      </c>
      <c r="AF4" s="131" t="s">
        <v>71</v>
      </c>
      <c r="AG4" s="131" t="s">
        <v>72</v>
      </c>
      <c r="AH4" s="131" t="s">
        <v>70</v>
      </c>
      <c r="AI4" s="131" t="s">
        <v>71</v>
      </c>
      <c r="AJ4" s="131" t="s">
        <v>72</v>
      </c>
      <c r="AK4" s="131" t="s">
        <v>70</v>
      </c>
      <c r="AL4" s="131" t="s">
        <v>71</v>
      </c>
      <c r="AM4" s="131" t="s">
        <v>72</v>
      </c>
      <c r="AN4" s="131" t="s">
        <v>70</v>
      </c>
      <c r="AO4" s="131" t="s">
        <v>71</v>
      </c>
      <c r="AP4" s="132" t="s">
        <v>72</v>
      </c>
      <c r="AQ4" s="127" t="s">
        <v>73</v>
      </c>
      <c r="AR4" s="127" t="s">
        <v>74</v>
      </c>
      <c r="AS4" s="127" t="s">
        <v>75</v>
      </c>
      <c r="AT4" s="127" t="s">
        <v>76</v>
      </c>
      <c r="AU4" s="127" t="s">
        <v>73</v>
      </c>
      <c r="AV4" s="127" t="s">
        <v>74</v>
      </c>
      <c r="AW4" s="127" t="s">
        <v>75</v>
      </c>
      <c r="AX4" s="127" t="s">
        <v>76</v>
      </c>
    </row>
    <row r="5" spans="1:51" s="74" customFormat="1" ht="14" x14ac:dyDescent="0.2">
      <c r="B5" s="133"/>
      <c r="C5" s="134"/>
      <c r="D5" s="134"/>
      <c r="E5" s="135"/>
      <c r="F5" s="125"/>
      <c r="G5" s="125"/>
      <c r="H5" s="131" t="s">
        <v>77</v>
      </c>
      <c r="I5" s="131" t="s">
        <v>78</v>
      </c>
      <c r="J5" s="131" t="s">
        <v>79</v>
      </c>
      <c r="K5" s="132" t="s">
        <v>80</v>
      </c>
      <c r="L5" s="78"/>
      <c r="M5" s="127"/>
      <c r="N5" s="129"/>
      <c r="O5" s="132" t="s">
        <v>81</v>
      </c>
      <c r="P5" s="78"/>
      <c r="Q5" s="79"/>
      <c r="R5" s="132" t="s">
        <v>82</v>
      </c>
      <c r="S5" s="78"/>
      <c r="T5" s="79"/>
      <c r="U5" s="131" t="s">
        <v>83</v>
      </c>
      <c r="V5" s="131" t="s">
        <v>84</v>
      </c>
      <c r="W5" s="127"/>
      <c r="X5" s="124"/>
      <c r="Y5" s="127"/>
      <c r="Z5" s="127"/>
      <c r="AA5" s="127"/>
      <c r="AB5" s="127"/>
      <c r="AC5" s="127"/>
      <c r="AD5" s="141"/>
      <c r="AE5" s="127"/>
      <c r="AF5" s="127"/>
      <c r="AG5" s="127"/>
      <c r="AH5" s="127"/>
      <c r="AI5" s="127"/>
      <c r="AJ5" s="127"/>
      <c r="AK5" s="127"/>
      <c r="AL5" s="127"/>
      <c r="AM5" s="127"/>
      <c r="AN5" s="127"/>
      <c r="AO5" s="127"/>
      <c r="AP5" s="129"/>
      <c r="AQ5" s="127"/>
      <c r="AR5" s="127"/>
      <c r="AS5" s="127"/>
      <c r="AT5" s="127"/>
      <c r="AU5" s="127"/>
      <c r="AV5" s="127"/>
      <c r="AW5" s="127"/>
      <c r="AX5" s="127"/>
    </row>
    <row r="6" spans="1:51" s="74" customFormat="1" ht="28.5" thickBot="1" x14ac:dyDescent="0.25">
      <c r="B6" s="133"/>
      <c r="C6" s="134"/>
      <c r="D6" s="134"/>
      <c r="E6" s="135"/>
      <c r="F6" s="137"/>
      <c r="G6" s="126"/>
      <c r="H6" s="127"/>
      <c r="I6" s="127"/>
      <c r="J6" s="127"/>
      <c r="K6" s="128"/>
      <c r="L6" s="80" t="s">
        <v>85</v>
      </c>
      <c r="M6" s="127"/>
      <c r="N6" s="129"/>
      <c r="O6" s="129"/>
      <c r="P6" s="81" t="s">
        <v>86</v>
      </c>
      <c r="Q6" s="81" t="s">
        <v>87</v>
      </c>
      <c r="R6" s="129"/>
      <c r="S6" s="81" t="s">
        <v>88</v>
      </c>
      <c r="T6" s="81" t="s">
        <v>89</v>
      </c>
      <c r="U6" s="127"/>
      <c r="V6" s="127"/>
      <c r="W6" s="127"/>
      <c r="X6" s="124"/>
      <c r="Y6" s="127"/>
      <c r="Z6" s="127"/>
      <c r="AA6" s="127"/>
      <c r="AB6" s="127"/>
      <c r="AC6" s="127"/>
      <c r="AD6" s="141"/>
      <c r="AE6" s="127"/>
      <c r="AF6" s="127"/>
      <c r="AG6" s="127"/>
      <c r="AH6" s="127"/>
      <c r="AI6" s="127"/>
      <c r="AJ6" s="127"/>
      <c r="AK6" s="127"/>
      <c r="AL6" s="127"/>
      <c r="AM6" s="127"/>
      <c r="AN6" s="127"/>
      <c r="AO6" s="127"/>
      <c r="AP6" s="129"/>
      <c r="AQ6" s="128"/>
      <c r="AR6" s="128"/>
      <c r="AS6" s="128"/>
      <c r="AT6" s="128"/>
      <c r="AU6" s="128"/>
      <c r="AV6" s="128"/>
      <c r="AW6" s="128"/>
      <c r="AX6" s="128"/>
    </row>
    <row r="7" spans="1:51" s="89" customFormat="1" ht="42.5" thickTop="1" x14ac:dyDescent="0.2">
      <c r="A7" s="91"/>
      <c r="B7" s="83" t="s">
        <v>96</v>
      </c>
      <c r="C7" s="84" t="s">
        <v>97</v>
      </c>
      <c r="D7" s="84" t="s">
        <v>101</v>
      </c>
      <c r="E7" s="92" t="s">
        <v>99</v>
      </c>
      <c r="F7" s="98">
        <f>G7+N7</f>
        <v>9146152538</v>
      </c>
      <c r="G7" s="85">
        <v>9146152538</v>
      </c>
      <c r="H7" s="86">
        <v>106380732</v>
      </c>
      <c r="I7" s="86"/>
      <c r="J7" s="86"/>
      <c r="K7" s="86">
        <v>9039771806</v>
      </c>
      <c r="L7" s="86"/>
      <c r="M7" s="87">
        <v>15.3</v>
      </c>
      <c r="N7" s="86"/>
      <c r="O7" s="86"/>
      <c r="P7" s="86"/>
      <c r="Q7" s="86"/>
      <c r="R7" s="86"/>
      <c r="S7" s="86"/>
      <c r="T7" s="86"/>
      <c r="U7" s="86"/>
      <c r="V7" s="86"/>
      <c r="W7" s="86"/>
      <c r="X7" s="86"/>
      <c r="Y7" s="87"/>
      <c r="Z7" s="86">
        <v>72</v>
      </c>
      <c r="AA7" s="86">
        <v>24989487</v>
      </c>
      <c r="AB7" s="86"/>
      <c r="AC7" s="87"/>
      <c r="AD7" s="87">
        <f>ROUNDDOWN(1.16,1)</f>
        <v>1.1000000000000001</v>
      </c>
      <c r="AE7" s="88" t="s">
        <v>100</v>
      </c>
      <c r="AF7" s="86">
        <v>4665865</v>
      </c>
      <c r="AG7" s="86">
        <v>1960</v>
      </c>
      <c r="AH7" s="86"/>
      <c r="AI7" s="86"/>
      <c r="AJ7" s="86"/>
      <c r="AK7" s="86"/>
      <c r="AL7" s="86"/>
      <c r="AM7" s="86"/>
      <c r="AN7" s="86"/>
      <c r="AO7" s="86"/>
      <c r="AP7" s="86"/>
      <c r="AQ7" s="86"/>
      <c r="AR7" s="86"/>
      <c r="AS7" s="86"/>
      <c r="AT7" s="86"/>
      <c r="AU7" s="86"/>
      <c r="AV7" s="86"/>
      <c r="AW7" s="86"/>
      <c r="AX7" s="86"/>
    </row>
  </sheetData>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D181"/>
  <sheetViews>
    <sheetView showGridLines="0" view="pageBreakPreview" zoomScale="85" zoomScaleNormal="100" zoomScaleSheetLayoutView="85" workbookViewId="0">
      <selection activeCell="D5" sqref="D5"/>
    </sheetView>
  </sheetViews>
  <sheetFormatPr defaultColWidth="9" defaultRowHeight="13" x14ac:dyDescent="0.2"/>
  <cols>
    <col min="1" max="1" width="3.7265625" style="6" customWidth="1"/>
    <col min="2" max="2" width="3.08984375" style="6" customWidth="1"/>
    <col min="3" max="3" width="3.08984375" style="7" customWidth="1"/>
    <col min="4" max="4" width="86.90625" style="6" customWidth="1"/>
    <col min="5" max="5" width="5.453125" style="6" customWidth="1"/>
    <col min="6" max="16384" width="9" style="6"/>
  </cols>
  <sheetData>
    <row r="4" spans="2:4" ht="18" customHeight="1" x14ac:dyDescent="0.2">
      <c r="B4" s="145" t="s">
        <v>35</v>
      </c>
      <c r="C4" s="145"/>
      <c r="D4" s="145"/>
    </row>
    <row r="5" spans="2:4" ht="15" customHeight="1" x14ac:dyDescent="0.2"/>
    <row r="6" spans="2:4" ht="15" customHeight="1" x14ac:dyDescent="0.2">
      <c r="B6" s="8"/>
    </row>
    <row r="7" spans="2:4" ht="15" customHeight="1" x14ac:dyDescent="0.2">
      <c r="B7" s="8"/>
    </row>
    <row r="8" spans="2:4" ht="15" customHeight="1" x14ac:dyDescent="0.2">
      <c r="C8" s="14" t="s">
        <v>17</v>
      </c>
      <c r="D8" s="15" t="s">
        <v>19</v>
      </c>
    </row>
    <row r="9" spans="2:4" ht="15" customHeight="1" x14ac:dyDescent="0.2">
      <c r="C9" s="14"/>
      <c r="D9" s="15" t="s">
        <v>20</v>
      </c>
    </row>
    <row r="10" spans="2:4" ht="15" customHeight="1" x14ac:dyDescent="0.2">
      <c r="C10" s="14"/>
      <c r="D10" s="15" t="s">
        <v>21</v>
      </c>
    </row>
    <row r="11" spans="2:4" ht="15" customHeight="1" x14ac:dyDescent="0.2">
      <c r="C11" s="14"/>
      <c r="D11" s="15"/>
    </row>
    <row r="12" spans="2:4" ht="15" customHeight="1" x14ac:dyDescent="0.2">
      <c r="C12" s="14" t="s">
        <v>16</v>
      </c>
      <c r="D12" s="15" t="s">
        <v>32</v>
      </c>
    </row>
    <row r="13" spans="2:4" ht="15" customHeight="1" x14ac:dyDescent="0.2">
      <c r="C13" s="14"/>
      <c r="D13" s="15" t="s">
        <v>31</v>
      </c>
    </row>
    <row r="14" spans="2:4" ht="15" customHeight="1" x14ac:dyDescent="0.2">
      <c r="C14" s="14"/>
      <c r="D14" s="16"/>
    </row>
    <row r="15" spans="2:4" ht="15" customHeight="1" x14ac:dyDescent="0.2">
      <c r="C15" s="14" t="s">
        <v>17</v>
      </c>
      <c r="D15" s="15" t="s">
        <v>22</v>
      </c>
    </row>
    <row r="16" spans="2:4" ht="15" customHeight="1" x14ac:dyDescent="0.2">
      <c r="C16" s="14"/>
      <c r="D16" s="15" t="s">
        <v>33</v>
      </c>
    </row>
    <row r="17" spans="3:4" ht="15" customHeight="1" x14ac:dyDescent="0.2">
      <c r="C17" s="14"/>
      <c r="D17" s="15" t="s">
        <v>34</v>
      </c>
    </row>
    <row r="18" spans="3:4" ht="15" customHeight="1" x14ac:dyDescent="0.2">
      <c r="C18" s="14"/>
      <c r="D18" s="15"/>
    </row>
    <row r="19" spans="3:4" ht="15" customHeight="1" x14ac:dyDescent="0.2">
      <c r="C19" s="14" t="s">
        <v>16</v>
      </c>
      <c r="D19" s="15" t="s">
        <v>28</v>
      </c>
    </row>
    <row r="20" spans="3:4" ht="15" customHeight="1" x14ac:dyDescent="0.2">
      <c r="C20" s="14"/>
      <c r="D20" s="15" t="s">
        <v>29</v>
      </c>
    </row>
    <row r="21" spans="3:4" ht="15" customHeight="1" x14ac:dyDescent="0.2">
      <c r="C21" s="14"/>
      <c r="D21" s="15" t="s">
        <v>30</v>
      </c>
    </row>
    <row r="22" spans="3:4" ht="15" customHeight="1" x14ac:dyDescent="0.2">
      <c r="C22" s="14"/>
      <c r="D22" s="16"/>
    </row>
    <row r="23" spans="3:4" ht="15" customHeight="1" x14ac:dyDescent="0.2"/>
    <row r="24" spans="3:4" ht="15" customHeight="1" x14ac:dyDescent="0.2"/>
    <row r="25" spans="3:4" ht="15" customHeight="1" x14ac:dyDescent="0.2"/>
    <row r="26" spans="3:4" ht="15" customHeight="1" x14ac:dyDescent="0.2"/>
    <row r="27" spans="3:4" ht="15" customHeight="1" x14ac:dyDescent="0.2"/>
    <row r="28" spans="3:4" ht="15" customHeight="1" x14ac:dyDescent="0.2">
      <c r="D28" s="10"/>
    </row>
    <row r="29" spans="3:4" ht="15" customHeight="1" x14ac:dyDescent="0.2">
      <c r="D29" s="10"/>
    </row>
    <row r="30" spans="3:4" ht="15" customHeight="1" x14ac:dyDescent="0.2">
      <c r="D30" s="9"/>
    </row>
    <row r="31" spans="3:4" ht="15" customHeight="1" x14ac:dyDescent="0.2"/>
    <row r="32" spans="3:4" ht="15" customHeight="1" x14ac:dyDescent="0.2">
      <c r="D32" s="9"/>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4:4" ht="15" customHeight="1" x14ac:dyDescent="0.2">
      <c r="D49" s="9"/>
    </row>
    <row r="50" spans="4:4" ht="15" customHeight="1" x14ac:dyDescent="0.2">
      <c r="D50" s="9"/>
    </row>
    <row r="51" spans="4:4" ht="15" customHeight="1" x14ac:dyDescent="0.2">
      <c r="D51" s="9"/>
    </row>
    <row r="52" spans="4:4" ht="15" customHeight="1" x14ac:dyDescent="0.2">
      <c r="D52" s="9"/>
    </row>
    <row r="53" spans="4:4" ht="15" customHeight="1" x14ac:dyDescent="0.2"/>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mergeCells count="1">
    <mergeCell ref="B4:D4"/>
  </mergeCells>
  <phoneticPr fontId="2"/>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2"/>
  <sheetViews>
    <sheetView view="pageBreakPreview" zoomScale="85" zoomScaleNormal="115" zoomScaleSheetLayoutView="85" workbookViewId="0">
      <selection activeCell="E11" sqref="E11"/>
    </sheetView>
  </sheetViews>
  <sheetFormatPr defaultRowHeight="13" x14ac:dyDescent="0.2"/>
  <cols>
    <col min="1" max="1" width="80.6328125" customWidth="1"/>
    <col min="3" max="3" width="10.90625" customWidth="1"/>
  </cols>
  <sheetData>
    <row r="1" spans="1:3" ht="16.5" x14ac:dyDescent="0.2">
      <c r="A1" s="1"/>
      <c r="B1" s="1"/>
      <c r="C1" s="1"/>
    </row>
    <row r="2" spans="1:3" ht="16.5" x14ac:dyDescent="0.2">
      <c r="A2" s="1"/>
      <c r="B2" s="1"/>
      <c r="C2" s="1"/>
    </row>
    <row r="3" spans="1:3" ht="30.75" customHeight="1" x14ac:dyDescent="0.2">
      <c r="A3" s="2" t="s">
        <v>0</v>
      </c>
      <c r="B3" s="1"/>
      <c r="C3" s="1"/>
    </row>
    <row r="4" spans="1:3" ht="15.75" customHeight="1" x14ac:dyDescent="0.2">
      <c r="A4" s="11"/>
      <c r="B4" s="1"/>
      <c r="C4" s="1"/>
    </row>
    <row r="5" spans="1:3" ht="62.25" customHeight="1" x14ac:dyDescent="0.2">
      <c r="A5" s="147" t="s">
        <v>4</v>
      </c>
      <c r="B5" s="147"/>
      <c r="C5" s="147"/>
    </row>
    <row r="6" spans="1:3" ht="16.5" x14ac:dyDescent="0.2">
      <c r="A6" s="5"/>
      <c r="B6" s="5"/>
      <c r="C6" s="5"/>
    </row>
    <row r="7" spans="1:3" ht="16.5" x14ac:dyDescent="0.2">
      <c r="A7" s="148" t="s">
        <v>7</v>
      </c>
      <c r="B7" s="148"/>
      <c r="C7" s="148"/>
    </row>
    <row r="8" spans="1:3" ht="67.5" customHeight="1" x14ac:dyDescent="0.2">
      <c r="A8" s="147" t="s">
        <v>5</v>
      </c>
      <c r="B8" s="147"/>
      <c r="C8" s="147"/>
    </row>
    <row r="9" spans="1:3" ht="16.5" x14ac:dyDescent="0.2">
      <c r="A9" s="5"/>
      <c r="B9" s="5"/>
      <c r="C9" s="5"/>
    </row>
    <row r="10" spans="1:3" ht="16.5" x14ac:dyDescent="0.2">
      <c r="A10" s="148" t="s">
        <v>8</v>
      </c>
      <c r="B10" s="148"/>
      <c r="C10" s="148"/>
    </row>
    <row r="11" spans="1:3" ht="78" customHeight="1" x14ac:dyDescent="0.2">
      <c r="A11" s="147" t="s">
        <v>18</v>
      </c>
      <c r="B11" s="147"/>
      <c r="C11" s="147"/>
    </row>
    <row r="12" spans="1:3" ht="16.5" x14ac:dyDescent="0.2">
      <c r="A12" s="5"/>
      <c r="B12" s="5"/>
      <c r="C12" s="5"/>
    </row>
    <row r="13" spans="1:3" ht="16.5" x14ac:dyDescent="0.2">
      <c r="A13" s="148" t="s">
        <v>9</v>
      </c>
      <c r="B13" s="148"/>
      <c r="C13" s="148"/>
    </row>
    <row r="14" spans="1:3" ht="69" customHeight="1" x14ac:dyDescent="0.2">
      <c r="A14" s="147" t="s">
        <v>1</v>
      </c>
      <c r="B14" s="147"/>
      <c r="C14" s="147"/>
    </row>
    <row r="15" spans="1:3" ht="16.5" x14ac:dyDescent="0.2">
      <c r="A15" s="5"/>
      <c r="B15" s="5"/>
      <c r="C15" s="5"/>
    </row>
    <row r="16" spans="1:3" ht="16.5" x14ac:dyDescent="0.2">
      <c r="A16" s="148" t="s">
        <v>10</v>
      </c>
      <c r="B16" s="148"/>
      <c r="C16" s="148"/>
    </row>
    <row r="17" spans="1:3" ht="79.5" customHeight="1" x14ac:dyDescent="0.2">
      <c r="A17" s="147" t="s">
        <v>13</v>
      </c>
      <c r="B17" s="147"/>
      <c r="C17" s="147"/>
    </row>
    <row r="18" spans="1:3" ht="16.5" x14ac:dyDescent="0.2">
      <c r="A18" s="5"/>
      <c r="B18" s="5"/>
      <c r="C18" s="5"/>
    </row>
    <row r="19" spans="1:3" ht="16.5" x14ac:dyDescent="0.2">
      <c r="A19" s="148" t="s">
        <v>11</v>
      </c>
      <c r="B19" s="148"/>
      <c r="C19" s="148"/>
    </row>
    <row r="20" spans="1:3" ht="68.25" customHeight="1" x14ac:dyDescent="0.2">
      <c r="A20" s="149" t="s">
        <v>6</v>
      </c>
      <c r="B20" s="149"/>
      <c r="C20" s="149"/>
    </row>
    <row r="21" spans="1:3" ht="16.5" x14ac:dyDescent="0.2">
      <c r="A21" s="5"/>
      <c r="B21" s="5"/>
      <c r="C21" s="5"/>
    </row>
    <row r="22" spans="1:3" ht="16.5" x14ac:dyDescent="0.2">
      <c r="A22" s="148" t="s">
        <v>12</v>
      </c>
      <c r="B22" s="148"/>
      <c r="C22" s="148"/>
    </row>
    <row r="23" spans="1:3" ht="44.25" customHeight="1" x14ac:dyDescent="0.2">
      <c r="A23" s="147" t="s">
        <v>14</v>
      </c>
      <c r="B23" s="147"/>
      <c r="C23" s="147"/>
    </row>
    <row r="24" spans="1:3" ht="16.5" x14ac:dyDescent="0.2">
      <c r="A24" s="5"/>
      <c r="B24" s="5"/>
      <c r="C24" s="5"/>
    </row>
    <row r="25" spans="1:3" ht="16.5" x14ac:dyDescent="0.2">
      <c r="A25" s="5" t="s">
        <v>15</v>
      </c>
      <c r="B25" s="5"/>
      <c r="C25" s="5"/>
    </row>
    <row r="26" spans="1:3" ht="34.5" customHeight="1" x14ac:dyDescent="0.2">
      <c r="A26" s="147" t="s">
        <v>2</v>
      </c>
      <c r="B26" s="147"/>
      <c r="C26" s="147"/>
    </row>
    <row r="27" spans="1:3" ht="16.5" x14ac:dyDescent="0.2">
      <c r="A27" s="5"/>
      <c r="B27" s="5"/>
      <c r="C27" s="5"/>
    </row>
    <row r="28" spans="1:3" ht="16.5" x14ac:dyDescent="0.2">
      <c r="A28" s="17" t="s">
        <v>25</v>
      </c>
      <c r="B28" s="17"/>
      <c r="C28" s="17"/>
    </row>
    <row r="29" spans="1:3" ht="75.75" customHeight="1" x14ac:dyDescent="0.2">
      <c r="A29" s="146" t="s">
        <v>36</v>
      </c>
      <c r="B29" s="146"/>
      <c r="C29" s="146"/>
    </row>
    <row r="30" spans="1:3" ht="18" customHeight="1" x14ac:dyDescent="0.2">
      <c r="A30" s="18"/>
      <c r="B30" s="18"/>
      <c r="C30" s="18"/>
    </row>
    <row r="31" spans="1:3" ht="16.5" x14ac:dyDescent="0.2">
      <c r="A31" s="17" t="s">
        <v>26</v>
      </c>
      <c r="B31" s="17"/>
      <c r="C31" s="17"/>
    </row>
    <row r="32" spans="1:3" ht="86.25" customHeight="1" x14ac:dyDescent="0.2">
      <c r="A32" s="146" t="s">
        <v>23</v>
      </c>
      <c r="B32" s="146"/>
      <c r="C32" s="146"/>
    </row>
    <row r="33" spans="1:3" ht="16.5" x14ac:dyDescent="0.2">
      <c r="A33" s="17" t="s">
        <v>27</v>
      </c>
      <c r="B33" s="17"/>
      <c r="C33" s="17"/>
    </row>
    <row r="34" spans="1:3" ht="86.25" customHeight="1" x14ac:dyDescent="0.2">
      <c r="A34" s="146" t="s">
        <v>24</v>
      </c>
      <c r="B34" s="146"/>
      <c r="C34" s="146"/>
    </row>
    <row r="35" spans="1:3" ht="16.5" x14ac:dyDescent="0.2">
      <c r="A35" s="5"/>
      <c r="B35" s="5"/>
      <c r="C35" s="5"/>
    </row>
    <row r="36" spans="1:3" ht="16.5" x14ac:dyDescent="0.2">
      <c r="A36" s="1" t="s">
        <v>3</v>
      </c>
      <c r="B36" s="1"/>
      <c r="C36" s="1"/>
    </row>
    <row r="37" spans="1:3" ht="16.5" x14ac:dyDescent="0.2">
      <c r="A37" s="19"/>
      <c r="B37" s="19"/>
      <c r="C37" s="19"/>
    </row>
    <row r="38" spans="1:3" ht="16.5" x14ac:dyDescent="0.2">
      <c r="A38" s="5"/>
      <c r="B38" s="5"/>
      <c r="C38" s="5"/>
    </row>
    <row r="39" spans="1:3" ht="57.75" customHeight="1" x14ac:dyDescent="0.2">
      <c r="A39" s="147" t="s">
        <v>37</v>
      </c>
      <c r="B39" s="147"/>
      <c r="C39" s="147"/>
    </row>
    <row r="40" spans="1:3" ht="16.5" x14ac:dyDescent="0.2">
      <c r="A40" s="5"/>
      <c r="B40" s="5"/>
      <c r="C40" s="5"/>
    </row>
    <row r="41" spans="1:3" s="3" customFormat="1" ht="16.5" x14ac:dyDescent="0.2">
      <c r="A41" s="12"/>
      <c r="B41" s="13"/>
      <c r="C41" s="13"/>
    </row>
    <row r="42" spans="1:3" s="3" customFormat="1" ht="17.25" customHeight="1" x14ac:dyDescent="0.2">
      <c r="A42" s="146" t="s">
        <v>38</v>
      </c>
      <c r="B42" s="146"/>
      <c r="C42" s="146"/>
    </row>
    <row r="43" spans="1:3" s="3" customFormat="1" ht="17.25" customHeight="1" x14ac:dyDescent="0.2">
      <c r="A43" s="146"/>
      <c r="B43" s="146"/>
      <c r="C43" s="146"/>
    </row>
    <row r="44" spans="1:3" s="3" customFormat="1" ht="16.5" x14ac:dyDescent="0.2">
      <c r="A44" s="23"/>
      <c r="B44" s="22"/>
      <c r="C44" s="22"/>
    </row>
    <row r="45" spans="1:3" s="3" customFormat="1" ht="16.5" x14ac:dyDescent="0.2">
      <c r="A45" s="23"/>
      <c r="B45" s="22"/>
      <c r="C45" s="22"/>
    </row>
    <row r="46" spans="1:3" s="3" customFormat="1" ht="17.25" customHeight="1" x14ac:dyDescent="0.2">
      <c r="A46" s="146" t="s">
        <v>39</v>
      </c>
      <c r="B46" s="146"/>
      <c r="C46" s="146"/>
    </row>
    <row r="47" spans="1:3" s="3" customFormat="1" ht="17.25" customHeight="1" x14ac:dyDescent="0.2">
      <c r="A47" s="146"/>
      <c r="B47" s="146"/>
      <c r="C47" s="146"/>
    </row>
    <row r="48" spans="1:3" s="3" customFormat="1" ht="17.25" customHeight="1" x14ac:dyDescent="0.2">
      <c r="A48" s="21"/>
      <c r="B48" s="21"/>
      <c r="C48" s="21"/>
    </row>
    <row r="49" spans="1:3" s="3" customFormat="1" ht="17.25" customHeight="1" x14ac:dyDescent="0.2">
      <c r="A49" s="25"/>
      <c r="B49" s="25"/>
      <c r="C49" s="25"/>
    </row>
    <row r="50" spans="1:3" s="3" customFormat="1" ht="16.5" x14ac:dyDescent="0.2">
      <c r="A50" s="24" t="s">
        <v>40</v>
      </c>
      <c r="B50" s="22"/>
      <c r="C50" s="22"/>
    </row>
    <row r="51" spans="1:3" s="3" customFormat="1" ht="16.5" x14ac:dyDescent="0.2">
      <c r="A51" s="20"/>
      <c r="B51" s="13"/>
      <c r="C51" s="13"/>
    </row>
    <row r="52" spans="1:3" s="3" customFormat="1" ht="16.5" x14ac:dyDescent="0.2">
      <c r="A52" s="20"/>
      <c r="B52" s="13"/>
      <c r="C52" s="13"/>
    </row>
    <row r="53" spans="1:3" ht="19" x14ac:dyDescent="0.2">
      <c r="A53" s="4"/>
      <c r="B53" s="4"/>
      <c r="C53" s="4"/>
    </row>
    <row r="54" spans="1:3" ht="19" x14ac:dyDescent="0.2">
      <c r="A54" s="4" t="s">
        <v>41</v>
      </c>
      <c r="B54" s="4"/>
      <c r="C54" s="4"/>
    </row>
    <row r="55" spans="1:3" ht="19" x14ac:dyDescent="0.2">
      <c r="A55" s="4"/>
      <c r="B55" s="4"/>
      <c r="C55" s="4"/>
    </row>
    <row r="56" spans="1:3" ht="19" x14ac:dyDescent="0.2">
      <c r="A56" s="4" t="s">
        <v>42</v>
      </c>
      <c r="B56" s="4"/>
      <c r="C56" s="4"/>
    </row>
    <row r="57" spans="1:3" ht="19" x14ac:dyDescent="0.2">
      <c r="A57" s="4"/>
      <c r="B57" s="4"/>
      <c r="C57" s="4"/>
    </row>
    <row r="58" spans="1:3" ht="16.5" x14ac:dyDescent="0.2">
      <c r="A58" s="1"/>
    </row>
    <row r="59" spans="1:3" ht="16.5" x14ac:dyDescent="0.2">
      <c r="A59" s="1"/>
    </row>
    <row r="60" spans="1:3" ht="16.5" x14ac:dyDescent="0.2">
      <c r="A60" s="1"/>
    </row>
    <row r="61" spans="1:3" ht="16.5" x14ac:dyDescent="0.2">
      <c r="A61" s="1"/>
    </row>
    <row r="62" spans="1:3" ht="16.5" x14ac:dyDescent="0.2">
      <c r="A62" s="1"/>
    </row>
  </sheetData>
  <mergeCells count="20">
    <mergeCell ref="A23:C23"/>
    <mergeCell ref="A5:C5"/>
    <mergeCell ref="A7:C7"/>
    <mergeCell ref="A8:C8"/>
    <mergeCell ref="A10:C10"/>
    <mergeCell ref="A11:C11"/>
    <mergeCell ref="A14:C14"/>
    <mergeCell ref="A13:C13"/>
    <mergeCell ref="A16:C16"/>
    <mergeCell ref="A17:C17"/>
    <mergeCell ref="A19:C19"/>
    <mergeCell ref="A20:C20"/>
    <mergeCell ref="A22:C22"/>
    <mergeCell ref="A34:C34"/>
    <mergeCell ref="A29:C29"/>
    <mergeCell ref="A42:C43"/>
    <mergeCell ref="A46:C47"/>
    <mergeCell ref="A26:C26"/>
    <mergeCell ref="A39:C39"/>
    <mergeCell ref="A32:C32"/>
  </mergeCells>
  <phoneticPr fontId="2"/>
  <pageMargins left="0.7" right="0.7" top="0.75" bottom="0.75" header="0.3" footer="0.3"/>
  <pageSetup paperSize="9" scale="89" fitToHeight="0" orientation="portrait" r:id="rId1"/>
  <rowBreaks count="2" manualBreakCount="2">
    <brk id="27" max="2" man="1"/>
    <brk id="34"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5B47DEB86A5A545ADB3224111CD4398" ma:contentTypeVersion="11" ma:contentTypeDescription="新しいドキュメントを作成します。" ma:contentTypeScope="" ma:versionID="ac0fe19d649783ecfabec66a573b2642">
  <xsd:schema xmlns:xsd="http://www.w3.org/2001/XMLSchema" xmlns:xs="http://www.w3.org/2001/XMLSchema" xmlns:p="http://schemas.microsoft.com/office/2006/metadata/properties" xmlns:ns2="ac9bbd84-305c-40e0-af0e-d2cc5521dae5" xmlns:ns3="5a1c3668-775f-41a8-a205-63ccf2ea9c27" targetNamespace="http://schemas.microsoft.com/office/2006/metadata/properties" ma:root="true" ma:fieldsID="637398ac867011933886881d904e2f7c" ns2:_="" ns3:_="">
    <xsd:import namespace="ac9bbd84-305c-40e0-af0e-d2cc5521dae5"/>
    <xsd:import namespace="5a1c3668-775f-41a8-a205-63ccf2ea9c2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bbd84-305c-40e0-af0e-d2cc5521da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1c3668-775f-41a8-a205-63ccf2ea9c2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b16a17e-9199-43b2-a102-2d0a8cafa70d}" ma:internalName="TaxCatchAll" ma:showField="CatchAllData" ma:web="5a1c3668-775f-41a8-a205-63ccf2ea9c2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c9bbd84-305c-40e0-af0e-d2cc5521dae5">
      <Terms xmlns="http://schemas.microsoft.com/office/infopath/2007/PartnerControls"/>
    </lcf76f155ced4ddcb4097134ff3c332f>
    <TaxCatchAll xmlns="5a1c3668-775f-41a8-a205-63ccf2ea9c27" xsi:nil="true"/>
  </documentManagement>
</p:properties>
</file>

<file path=customXml/itemProps1.xml><?xml version="1.0" encoding="utf-8"?>
<ds:datastoreItem xmlns:ds="http://schemas.openxmlformats.org/officeDocument/2006/customXml" ds:itemID="{13632324-B7BC-407B-BC6D-2A9CC9D2BC77}"/>
</file>

<file path=customXml/itemProps2.xml><?xml version="1.0" encoding="utf-8"?>
<ds:datastoreItem xmlns:ds="http://schemas.openxmlformats.org/officeDocument/2006/customXml" ds:itemID="{06100080-CCFF-4181-8CF1-D7AEA2D6B328}"/>
</file>

<file path=customXml/itemProps3.xml><?xml version="1.0" encoding="utf-8"?>
<ds:datastoreItem xmlns:ds="http://schemas.openxmlformats.org/officeDocument/2006/customXml" ds:itemID="{CAFE120D-5AE8-4488-99CA-6C7DD3962C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令和３年度</vt:lpstr>
      <vt:lpstr>令和２年度</vt:lpstr>
      <vt:lpstr>令和元年度</vt:lpstr>
      <vt:lpstr>（別添１）</vt:lpstr>
      <vt:lpstr>（別添2）</vt:lpstr>
      <vt:lpstr>'（別添１）'!Print_Area</vt:lpstr>
      <vt:lpstr>'（別添2）'!Print_Area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2023-03-08T02:10:05Z</dcterms:created>
  <dcterms:modified xsi:type="dcterms:W3CDTF">2023-03-08T02:12:49Z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439214400</vt:r8>
  </property>
  <property fmtid="{D5CDD505-2E9C-101B-9397-08002B2CF9AE}" pid="3" name="MediaServiceImageTags">
    <vt:lpwstr/>
  </property>
  <property fmtid="{D5CDD505-2E9C-101B-9397-08002B2CF9AE}" pid="4" name="xd_ProgID">
    <vt:lpwstr/>
  </property>
  <property fmtid="{D5CDD505-2E9C-101B-9397-08002B2CF9AE}" pid="5" name="_dlc_DocId">
    <vt:lpwstr>DIGI-808455956-4392144</vt:lpwstr>
  </property>
  <property fmtid="{D5CDD505-2E9C-101B-9397-08002B2CF9AE}" pid="6" name="ContentTypeId">
    <vt:lpwstr>0x010100D68F1C782C4B58468A7AB835552396C9</vt:lpwstr>
  </property>
  <property fmtid="{D5CDD505-2E9C-101B-9397-08002B2CF9AE}" pid="7" name="ComplianceAssetId">
    <vt:lpwstr/>
  </property>
  <property fmtid="{D5CDD505-2E9C-101B-9397-08002B2CF9AE}" pid="8" name="TemplateUrl">
    <vt:lpwstr/>
  </property>
  <property fmtid="{D5CDD505-2E9C-101B-9397-08002B2CF9AE}" pid="9" name="_dlc_DocIdItemGuid">
    <vt:lpwstr>d17563dd-82c0-4003-ab87-524fdab0a17e</vt:lpwstr>
  </property>
  <property fmtid="{D5CDD505-2E9C-101B-9397-08002B2CF9AE}" pid="10" name="_ExtendedDescription">
    <vt:lpwstr/>
  </property>
  <property fmtid="{D5CDD505-2E9C-101B-9397-08002B2CF9AE}" pid="11" name="TriggerFlowInfo">
    <vt:lpwstr/>
  </property>
  <property fmtid="{D5CDD505-2E9C-101B-9397-08002B2CF9AE}" pid="12" name="_dlc_DocIdUrl">
    <vt:lpwstr>https://digitalgojp.sharepoint.com/sites/digi_portal/_layouts/15/DocIdRedir.aspx?ID=DIGI-808455956-4392144, DIGI-808455956-4392144</vt:lpwstr>
  </property>
  <property fmtid="{D5CDD505-2E9C-101B-9397-08002B2CF9AE}" pid="13" name="xd_Signature">
    <vt:bool>false</vt:bool>
  </property>
</Properties>
</file>