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10" documentId="13_ncr:1_{AF31A87E-FCDA-4607-BBFB-C64F9E2A1537}" xr6:coauthVersionLast="47" xr6:coauthVersionMax="47" xr10:uidLastSave="{A3C28DD0-56F0-4811-87A6-6933A5C0A5F1}"/>
  <bookViews>
    <workbookView xWindow="29610" yWindow="-120" windowWidth="28110" windowHeight="1644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 name="凡例）データ型" sheetId="13" r:id="rId6"/>
  </sheets>
  <definedNames>
    <definedName name="_xlnm._FilterDatabase" localSheetId="3" hidden="1">リクエスト_API仕様!$A$22:$DU$62</definedName>
    <definedName name="_xlnm._FilterDatabase" localSheetId="4" hidden="1">レスポンス_API仕様!$A$8:$DZ$58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41" i="7" l="1"/>
  <c r="BR40" i="7"/>
  <c r="BR25" i="7"/>
  <c r="BR54" i="7" l="1"/>
  <c r="BR53" i="7"/>
  <c r="BR52" i="7"/>
  <c r="BR37" i="7"/>
  <c r="BR36" i="7"/>
  <c r="BR35" i="7"/>
  <c r="BM20" i="9"/>
  <c r="BM19" i="9"/>
  <c r="BM18" i="9"/>
  <c r="BM23" i="9"/>
  <c r="BM22" i="9"/>
  <c r="BM21" i="9"/>
  <c r="BR61" i="7"/>
  <c r="BR24" i="7"/>
  <c r="BR44" i="7"/>
  <c r="BR62" i="7"/>
  <c r="BR59" i="7"/>
  <c r="BR56" i="7"/>
  <c r="BR55" i="7"/>
  <c r="BR26" i="7"/>
  <c r="BR43" i="7"/>
  <c r="BR60" i="7"/>
  <c r="BR58" i="7"/>
  <c r="BR57" i="7"/>
  <c r="BR51" i="7"/>
  <c r="BR50" i="7"/>
  <c r="BR49" i="7"/>
  <c r="BR48" i="7"/>
  <c r="BR47" i="7"/>
  <c r="BR46" i="7"/>
  <c r="BR45" i="7"/>
  <c r="BR42" i="7"/>
  <c r="BR39" i="7"/>
  <c r="BR38" i="7"/>
  <c r="BR34" i="7"/>
  <c r="BR33" i="7"/>
  <c r="BR32" i="7"/>
  <c r="BR31" i="7"/>
  <c r="BR30" i="7"/>
  <c r="BR29" i="7"/>
  <c r="BR28" i="7"/>
  <c r="BR27" i="7"/>
  <c r="BR23" i="7"/>
  <c r="O2" i="12"/>
  <c r="P5" i="9"/>
  <c r="O2" i="9"/>
  <c r="P18" i="7"/>
  <c r="O2" i="7"/>
  <c r="O2" i="3"/>
</calcChain>
</file>

<file path=xl/sharedStrings.xml><?xml version="1.0" encoding="utf-8"?>
<sst xmlns="http://schemas.openxmlformats.org/spreadsheetml/2006/main" count="647" uniqueCount="356">
  <si>
    <t>地方公共団体情報システム
共通機能標準仕様書</t>
    <rPh sb="6" eb="8">
      <t>ジョウホウ</t>
    </rPh>
    <phoneticPr fontId="2"/>
  </si>
  <si>
    <t>住登外者宛名番号付番API仕様</t>
    <rPh sb="0" eb="3">
      <t>ジュウトウガイ</t>
    </rPh>
    <rPh sb="3" eb="4">
      <t>シャ</t>
    </rPh>
    <phoneticPr fontId="2"/>
  </si>
  <si>
    <t>API仕様書</t>
    <rPh sb="3" eb="6">
      <t>シヨウショ</t>
    </rPh>
    <phoneticPr fontId="2"/>
  </si>
  <si>
    <t>仕様名</t>
    <rPh sb="0" eb="2">
      <t>シヨウ</t>
    </rPh>
    <rPh sb="2" eb="3">
      <t>メイ</t>
    </rPh>
    <phoneticPr fontId="2"/>
  </si>
  <si>
    <t>概要</t>
    <rPh sb="0" eb="2">
      <t>ガイヨウ</t>
    </rPh>
    <phoneticPr fontId="2"/>
  </si>
  <si>
    <t xml:space="preserve">本資料は、住登外者宛名番号付番APIをAPIコールして実施するためのAPI仕様について記述したものである。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61" eb="63">
      <t>ジョウホウ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</si>
  <si>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</si>
  <si>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</si>
  <si>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</si>
  <si>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</si>
  <si>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</si>
  <si>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Create</t>
    <phoneticPr fontId="2"/>
  </si>
  <si>
    <t>基幹業務システムの住登外者宛名番号付番依頼機能 - 住登外者宛名番号管理機能の住登外者宛名番号付番依頼受信機能、住登外者宛名基本情報送信機能
リクエストパラメータを元に住登外者宛名番号の付番依頼を行う。（リクエスト_API仕様を参照）</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</si>
  <si>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</si>
  <si>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</si>
  <si>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</si>
  <si>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</si>
  <si>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</si>
  <si>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</si>
  <si>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</si>
  <si>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</si>
  <si>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</si>
  <si>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</si>
  <si>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</si>
  <si>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</si>
  <si>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</si>
  <si>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 xml:space="preserve">                                 「-」・・・値にnullは設定されない。</t>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</si>
  <si>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</si>
  <si>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</si>
  <si>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</si>
  <si>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</si>
  <si>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</si>
  <si>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</si>
  <si>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</si>
  <si>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</si>
  <si>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</si>
  <si>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</si>
  <si>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</si>
  <si>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</si>
  <si>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</si>
  <si>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</si>
  <si>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</si>
  <si>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shorikubun</t>
    <phoneticPr fontId="2"/>
  </si>
  <si>
    <t>処理区分</t>
    <rPh sb="0" eb="4">
      <t>ショリクブン</t>
    </rPh>
    <phoneticPr fontId="2"/>
  </si>
  <si>
    <t>住登外者宛名番号付番の処理方法を指定する（0：付番依頼、1：既存住登外者宛名番号利用、2：宛名番号選択情報送信）</t>
    <rPh sb="0" eb="1">
      <t>ジュウ</t>
    </rPh>
    <rPh sb="1" eb="2">
      <t>トウ</t>
    </rPh>
    <rPh sb="2" eb="3">
      <t>ガイ</t>
    </rPh>
    <rPh sb="3" eb="4">
      <t>シャ</t>
    </rPh>
    <rPh sb="4" eb="6">
      <t>アテナ</t>
    </rPh>
    <rPh sb="6" eb="8">
      <t>バンゴウ</t>
    </rPh>
    <rPh sb="8" eb="10">
      <t>フバン</t>
    </rPh>
    <rPh sb="11" eb="13">
      <t>ショリ</t>
    </rPh>
    <rPh sb="13" eb="15">
      <t>ホウホウ</t>
    </rPh>
    <rPh sb="16" eb="18">
      <t>シテイ</t>
    </rPh>
    <rPh sb="23" eb="25">
      <t>フバン</t>
    </rPh>
    <rPh sb="25" eb="27">
      <t>イライ</t>
    </rPh>
    <rPh sb="30" eb="32">
      <t>キゾン</t>
    </rPh>
    <rPh sb="32" eb="36">
      <t>ジュウトウガイシャ</t>
    </rPh>
    <rPh sb="36" eb="42">
      <t>アテナバンゴウリヨウ</t>
    </rPh>
    <phoneticPr fontId="2"/>
  </si>
  <si>
    <t>◎</t>
    <phoneticPr fontId="2"/>
  </si>
  <si>
    <t>X</t>
    <phoneticPr fontId="2"/>
  </si>
  <si>
    <t>通常新規付番する場合の初回付番依頼時"0"を設定
既存の宛名番号を利用し、住登外者を登録する場合"1"を設定
候補者から宛名番号を選択し、登録する場合"2"を設定</t>
    <rPh sb="0" eb="6">
      <t>ツウジョウシンキフバン</t>
    </rPh>
    <rPh sb="8" eb="10">
      <t>バアイ</t>
    </rPh>
    <rPh sb="11" eb="13">
      <t>ショカイ</t>
    </rPh>
    <rPh sb="13" eb="18">
      <t>フバンイライジ</t>
    </rPh>
    <rPh sb="22" eb="24">
      <t>セッテイ</t>
    </rPh>
    <rPh sb="25" eb="27">
      <t>キゾン</t>
    </rPh>
    <rPh sb="28" eb="32">
      <t>アテナバンゴウ</t>
    </rPh>
    <rPh sb="33" eb="35">
      <t>リヨウ</t>
    </rPh>
    <rPh sb="37" eb="41">
      <t>ジュウトウガイシャ</t>
    </rPh>
    <rPh sb="42" eb="44">
      <t>トウロク</t>
    </rPh>
    <rPh sb="46" eb="48">
      <t>バアイ</t>
    </rPh>
    <rPh sb="52" eb="54">
      <t>セッテイ</t>
    </rPh>
    <rPh sb="55" eb="58">
      <t>コウホシャ</t>
    </rPh>
    <rPh sb="65" eb="67">
      <t>センタク</t>
    </rPh>
    <rPh sb="69" eb="71">
      <t>トウロク</t>
    </rPh>
    <phoneticPr fontId="2"/>
  </si>
  <si>
    <t>"0"</t>
    <phoneticPr fontId="2"/>
  </si>
  <si>
    <t>shikuchosonkodo</t>
    <phoneticPr fontId="2"/>
  </si>
  <si>
    <t>市区町村コード</t>
    <phoneticPr fontId="2"/>
  </si>
  <si>
    <t>・総務省「全国地方公共団体コード」に従って6桁のコード値を設定する</t>
    <phoneticPr fontId="2"/>
  </si>
  <si>
    <t>”131016”</t>
    <phoneticPr fontId="2"/>
  </si>
  <si>
    <t>kojinbango</t>
  </si>
  <si>
    <t>個人番号</t>
    <phoneticPr fontId="2"/>
  </si>
  <si>
    <t>番号法に基づき、行政手続における特定の個人を識別するために各市区町村から住民に指定される番号</t>
    <phoneticPr fontId="2"/>
  </si>
  <si>
    <t>"345678901234"</t>
    <phoneticPr fontId="2"/>
  </si>
  <si>
    <t>atenabango</t>
  </si>
  <si>
    <t>宛名番号</t>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</si>
  <si>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5"/>
  </si>
  <si>
    <t>※※処理区分"1"、または"2"の場合は必須</t>
    <rPh sb="2" eb="6">
      <t>ショリクブン</t>
    </rPh>
    <rPh sb="17" eb="19">
      <t>バアイ</t>
    </rPh>
    <rPh sb="20" eb="22">
      <t>ヒッス</t>
    </rPh>
    <phoneticPr fontId="2"/>
  </si>
  <si>
    <t>"123456789123456"</t>
    <phoneticPr fontId="2"/>
  </si>
  <si>
    <t>shimei</t>
  </si>
  <si>
    <t>氏名</t>
  </si>
  <si>
    <t>住登外者の氏名</t>
    <phoneticPr fontId="7"/>
  </si>
  <si>
    <t>・氏名を構成する要素（氏と名、名（ファーストネーム）と中間名（ミドルネーム）と氏（ラストネーム）など）の間に全角の空白を一文字入れる
※※氏名未定でない場合は必須</t>
    <phoneticPr fontId="2"/>
  </si>
  <si>
    <t>"佐藤　一郎"</t>
    <phoneticPr fontId="2"/>
  </si>
  <si>
    <t>uji_nihonjin</t>
  </si>
  <si>
    <t>氏_日本人</t>
    <phoneticPr fontId="2"/>
  </si>
  <si>
    <t>住登外者の氏</t>
    <phoneticPr fontId="2"/>
  </si>
  <si>
    <t>※※日本人住登外者の場合かつ氏名未定ではない場合は必須</t>
    <phoneticPr fontId="2"/>
  </si>
  <si>
    <t>"佐藤"</t>
    <rPh sb="1" eb="3">
      <t>サトウ</t>
    </rPh>
    <phoneticPr fontId="2"/>
  </si>
  <si>
    <t>na_nihonjin</t>
  </si>
  <si>
    <t>名_日本人</t>
    <phoneticPr fontId="2"/>
  </si>
  <si>
    <t>住登外者の名</t>
    <phoneticPr fontId="2"/>
  </si>
  <si>
    <t>"一郎"</t>
    <rPh sb="1" eb="3">
      <t>イチロウ</t>
    </rPh>
    <phoneticPr fontId="2"/>
  </si>
  <si>
    <t>"ＺＨＡＮＧ　ＹＵＬＩ"</t>
    <phoneticPr fontId="2"/>
  </si>
  <si>
    <t>shimei_gaikokujinkanji</t>
  </si>
  <si>
    <t>氏名_外国人漢字</t>
    <phoneticPr fontId="2"/>
  </si>
  <si>
    <t>外国人住登外者の氏名（漢字）</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</si>
  <si>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</si>
  <si>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"張　玉蓮"</t>
    <phoneticPr fontId="2"/>
  </si>
  <si>
    <t>・氏名を構成する要素（氏と名、名（ファーストネーム）と中間名（ミドルネーム）と氏（ラストネーム）など）の間に空白を一文字入れる</t>
    <phoneticPr fontId="5"/>
  </si>
  <si>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</si>
  <si>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</si>
  <si>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</si>
  <si>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</si>
  <si>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</si>
  <si>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</si>
  <si>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</si>
  <si>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tsusho_furigana</t>
    <phoneticPr fontId="2"/>
  </si>
  <si>
    <t>通称_フリガナ</t>
    <phoneticPr fontId="2"/>
  </si>
  <si>
    <t>外国人住登外者の個人の通称（フリガナ）</t>
    <phoneticPr fontId="2"/>
  </si>
  <si>
    <t>"タナカ　ハナコ"</t>
    <phoneticPr fontId="2"/>
  </si>
  <si>
    <t>tsusho_furiganakakuninjokyo</t>
    <phoneticPr fontId="2"/>
  </si>
  <si>
    <t>通称_フリガナ確認状況</t>
    <phoneticPr fontId="2"/>
  </si>
  <si>
    <t>外国人住登外者の個人の通称（フリガナ）について、本人確認有無を示すフラグ（0：無、1：有）</t>
    <phoneticPr fontId="2"/>
  </si>
  <si>
    <t>外国人住登外者住民に対して郵送物の送付する際の氏名の記載方法を示すコード</t>
    <phoneticPr fontId="2"/>
  </si>
  <si>
    <t>seibetsu</t>
  </si>
  <si>
    <t>性別</t>
    <phoneticPr fontId="2"/>
  </si>
  <si>
    <t>住登外者の性別を示すコード</t>
    <phoneticPr fontId="2"/>
  </si>
  <si>
    <t>"1"</t>
    <phoneticPr fontId="2"/>
  </si>
  <si>
    <t>seinengappi</t>
  </si>
  <si>
    <t>生年月日</t>
    <phoneticPr fontId="2"/>
  </si>
  <si>
    <t>住登外者の生年月日</t>
    <phoneticPr fontId="2"/>
  </si>
  <si>
    <t>DATE</t>
    <phoneticPr fontId="2"/>
  </si>
  <si>
    <t>・不詳日を許容する</t>
    <phoneticPr fontId="2"/>
  </si>
  <si>
    <t>"1964-07-01"</t>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</si>
  <si>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</si>
  <si>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</si>
  <si>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</si>
  <si>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</si>
  <si>
    <t>生年月日_不詳表記</t>
    <phoneticPr fontId="2"/>
  </si>
  <si>
    <t>生年月日が不詳である場合の不詳日表記</t>
    <phoneticPr fontId="2"/>
  </si>
  <si>
    <t>"令和○年頃"</t>
    <phoneticPr fontId="2"/>
  </si>
  <si>
    <t>jusho_shikuchosonkodo</t>
  </si>
  <si>
    <t>住所_市区町村コード</t>
    <phoneticPr fontId="2"/>
  </si>
  <si>
    <t>住登外者の住所（都道府県から市区町村まで）を一意に識別できるコード</t>
    <phoneticPr fontId="2"/>
  </si>
  <si>
    <t>・総務省「全国地方公共団体コード」に従って6桁のコード値を設定すること</t>
    <phoneticPr fontId="2"/>
  </si>
  <si>
    <t>"131016"</t>
    <phoneticPr fontId="8"/>
  </si>
  <si>
    <t>jusho_choazakodo</t>
  </si>
  <si>
    <t>住所_町字コード</t>
    <phoneticPr fontId="7"/>
  </si>
  <si>
    <t>住登外者の住所（町字）を一意に識別できるコード</t>
    <phoneticPr fontId="7"/>
  </si>
  <si>
    <t>"0011001"</t>
    <phoneticPr fontId="8"/>
  </si>
  <si>
    <t>shiteitoshi_gyoseikutokodo</t>
    <phoneticPr fontId="2"/>
  </si>
  <si>
    <t>指定都市_行政区等コード</t>
    <rPh sb="8" eb="9">
      <t>トウ</t>
    </rPh>
    <phoneticPr fontId="2"/>
  </si>
  <si>
    <t>”001”</t>
    <phoneticPr fontId="2"/>
  </si>
  <si>
    <t>jusho_todofuken</t>
  </si>
  <si>
    <t>住所_都道府県</t>
    <phoneticPr fontId="2"/>
  </si>
  <si>
    <t>住登外者の住所における都道府県</t>
    <phoneticPr fontId="2"/>
  </si>
  <si>
    <t>jusho_shikugunchosonmei</t>
  </si>
  <si>
    <t>住所_市区郡町村名</t>
    <phoneticPr fontId="2"/>
  </si>
  <si>
    <t>住登外者の住所における市区郡町村名</t>
    <phoneticPr fontId="2"/>
  </si>
  <si>
    <t>jusho_choaza</t>
  </si>
  <si>
    <t>住所_町字</t>
    <phoneticPr fontId="2"/>
  </si>
  <si>
    <t>住登外者の住所における町字（丁目を含む）</t>
    <phoneticPr fontId="2"/>
  </si>
  <si>
    <t>※※住所に町字が存在する場合は必須</t>
    <phoneticPr fontId="2"/>
  </si>
  <si>
    <t>jusho_banchigohyoki</t>
  </si>
  <si>
    <t>住所_番地号表記</t>
    <phoneticPr fontId="2"/>
  </si>
  <si>
    <t>住登外者の住所における番地号の日本語を含む表記（住居表示を実施していない区域においては「番地」、住居表示を実施している区域においては「番」及び「号」で表記する。）</t>
  </si>
  <si>
    <t>※※住所に番地号が存在する場合は必須</t>
    <phoneticPr fontId="2"/>
  </si>
  <si>
    <t>"１００８番地
１番６号"</t>
    <phoneticPr fontId="8"/>
  </si>
  <si>
    <t>jusho_katagaki</t>
  </si>
  <si>
    <t>住所_方書</t>
    <phoneticPr fontId="2"/>
  </si>
  <si>
    <t>住登外者の住所における方書</t>
    <phoneticPr fontId="2"/>
  </si>
  <si>
    <t>※※住所に方書が存在する場合は必須</t>
    <rPh sb="5" eb="7">
      <t>カタガキ</t>
    </rPh>
    <rPh sb="8" eb="10">
      <t>ソンザイ</t>
    </rPh>
    <rPh sb="12" eb="14">
      <t>バアイ</t>
    </rPh>
    <rPh sb="15" eb="17">
      <t>ヒッス</t>
    </rPh>
    <phoneticPr fontId="5"/>
  </si>
  <si>
    <t>"虎ノ門ハイツ１０１号"</t>
    <phoneticPr fontId="2"/>
  </si>
  <si>
    <t>jusho_katagaki_furigana</t>
  </si>
  <si>
    <t>住所_方書_フリガナ</t>
    <phoneticPr fontId="2"/>
  </si>
  <si>
    <t>住登外者の住所における方書（フリガナ）</t>
    <phoneticPr fontId="2"/>
  </si>
  <si>
    <t>"トラノモンハイツ１０１ゴウ"</t>
    <phoneticPr fontId="2"/>
  </si>
  <si>
    <t>jusho_yubinbango</t>
  </si>
  <si>
    <t>住所_郵便番号</t>
    <phoneticPr fontId="2"/>
  </si>
  <si>
    <t>住登外者の住所における郵便番号</t>
    <phoneticPr fontId="2"/>
  </si>
  <si>
    <t>"1000014"</t>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</si>
  <si>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</si>
  <si>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</si>
  <si>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</si>
  <si>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</si>
  <si>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</si>
  <si>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</si>
  <si>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</si>
  <si>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</si>
  <si>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</si>
  <si>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</si>
  <si>
    <t>業務ID</t>
    <phoneticPr fontId="2"/>
  </si>
  <si>
    <t>住登外者宛名基本情報を登録、利用する業務のID</t>
    <phoneticPr fontId="2"/>
  </si>
  <si>
    <t>"001"</t>
    <phoneticPr fontId="2"/>
  </si>
  <si>
    <r>
      <t>dokujishisakushisutemu</t>
    </r>
    <r>
      <rPr>
        <sz val="10"/>
        <color rgb="FF0070C0"/>
        <rFont val="Meiryo UI"/>
        <family val="3"/>
        <charset val="128"/>
      </rPr>
      <t>to</t>
    </r>
    <r>
      <rPr>
        <sz val="10"/>
        <color theme="1"/>
        <rFont val="Meiryo UI"/>
        <family val="3"/>
        <charset val="128"/>
      </rPr>
      <t>id</t>
    </r>
    <phoneticPr fontId="2"/>
  </si>
  <si>
    <t>独自施策システム等ID</t>
    <phoneticPr fontId="2"/>
  </si>
  <si>
    <t>住登外者宛名基本情報を登録、利用する独自施策システム等のID</t>
    <phoneticPr fontId="2"/>
  </si>
  <si>
    <t>・デフォルトは「0」</t>
    <phoneticPr fontId="2"/>
  </si>
  <si>
    <t>1</t>
    <phoneticPr fontId="2"/>
  </si>
  <si>
    <t>nayosesakiatenabango</t>
  </si>
  <si>
    <t>名寄せ先宛名番号</t>
    <rPh sb="0" eb="2">
      <t>ナヨ</t>
    </rPh>
    <rPh sb="3" eb="4">
      <t>サキ</t>
    </rPh>
    <phoneticPr fontId="5"/>
  </si>
  <si>
    <t>名寄せを実施した際に名寄せ先となる宛名番号が存在する場合、入力される番号</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5"/>
  </si>
  <si>
    <t>※※名寄せ元となった宛名基本情報の場合は必須</t>
    <phoneticPr fontId="2"/>
  </si>
  <si>
    <t>tagyomusanshofukafuragu</t>
    <phoneticPr fontId="2"/>
  </si>
  <si>
    <t>他業務参照不可フラグ</t>
    <phoneticPr fontId="2"/>
  </si>
  <si>
    <t>・デフォルトは「0」
・登録する宛名基本情報を住基ネットで取得した場合など、他業務から当該宛名基本情報の参照を制御する必要がある場合「1」を設定</t>
    <rPh sb="12" eb="14">
      <t>トウロク</t>
    </rPh>
    <rPh sb="16" eb="18">
      <t>アテナ</t>
    </rPh>
    <rPh sb="18" eb="20">
      <t>キホン</t>
    </rPh>
    <rPh sb="20" eb="22">
      <t>ジョウホウ</t>
    </rPh>
    <rPh sb="23" eb="25">
      <t>ジュウキ</t>
    </rPh>
    <rPh sb="29" eb="31">
      <t>シュトク</t>
    </rPh>
    <rPh sb="33" eb="35">
      <t>バアイ</t>
    </rPh>
    <rPh sb="38" eb="39">
      <t>タ</t>
    </rPh>
    <rPh sb="39" eb="41">
      <t>ギョウム</t>
    </rPh>
    <rPh sb="43" eb="45">
      <t>トウガイ</t>
    </rPh>
    <rPh sb="45" eb="47">
      <t>アテナ</t>
    </rPh>
    <rPh sb="47" eb="49">
      <t>キホン</t>
    </rPh>
    <rPh sb="49" eb="51">
      <t>ジョウホウ</t>
    </rPh>
    <rPh sb="52" eb="54">
      <t>サンショウ</t>
    </rPh>
    <rPh sb="55" eb="57">
      <t>セイギョ</t>
    </rPh>
    <rPh sb="59" eb="61">
      <t>ヒツヨウ</t>
    </rPh>
    <rPh sb="64" eb="66">
      <t>バアイ</t>
    </rPh>
    <rPh sb="70" eb="72">
      <t>セッテイ</t>
    </rPh>
    <phoneticPr fontId="2"/>
  </si>
  <si>
    <t>sosashaid</t>
    <phoneticPr fontId="2"/>
  </si>
  <si>
    <t>操作者ID</t>
    <phoneticPr fontId="2"/>
  </si>
  <si>
    <t>操作者を一意に識別するコード</t>
    <rPh sb="4" eb="6">
      <t>イチイ</t>
    </rPh>
    <rPh sb="7" eb="9">
      <t>シキベツ</t>
    </rPh>
    <phoneticPr fontId="11"/>
  </si>
  <si>
    <t>"123456"</t>
    <phoneticPr fontId="2"/>
  </si>
  <si>
    <t>sosanengappi</t>
    <phoneticPr fontId="2"/>
  </si>
  <si>
    <t>操作年月日</t>
    <phoneticPr fontId="2"/>
  </si>
  <si>
    <t>操作を行った年月日</t>
    <phoneticPr fontId="11"/>
  </si>
  <si>
    <t>"2021-11-01"</t>
  </si>
  <si>
    <t>sosajikoku</t>
    <phoneticPr fontId="2"/>
  </si>
  <si>
    <t>操作時刻</t>
    <phoneticPr fontId="2"/>
  </si>
  <si>
    <t>操作を行った時刻</t>
    <phoneticPr fontId="11"/>
  </si>
  <si>
    <t>"09:00:00"</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</si>
  <si>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</si>
  <si>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</si>
  <si>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</si>
  <si>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</si>
  <si>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</si>
  <si>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</si>
  <si>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</si>
  <si>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</si>
  <si>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</si>
  <si>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</si>
  <si>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</si>
  <si>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</si>
  <si>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</si>
  <si>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</si>
  <si>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</si>
  <si>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</si>
  <si>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</si>
  <si>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</si>
  <si>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</si>
  <si>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</si>
  <si>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 xml:space="preserve">        "title": "住登外者宛名番号付番",</t>
    <rPh sb="18" eb="19">
      <t>ジュウ</t>
    </rPh>
    <rPh sb="19" eb="20">
      <t>トウ</t>
    </rPh>
    <rPh sb="20" eb="21">
      <t>ガイ</t>
    </rPh>
    <rPh sb="21" eb="22">
      <t>シャ</t>
    </rPh>
    <rPh sb="22" eb="24">
      <t>アテナ</t>
    </rPh>
    <rPh sb="24" eb="26">
      <t>バンゴウ</t>
    </rPh>
    <rPh sb="26" eb="28">
      <t>フバン</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</si>
  <si>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</si>
  <si>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</si>
  <si>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</si>
  <si>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"登録が完了しました。"固定値</t>
    <rPh sb="1" eb="3">
      <t>トウロク</t>
    </rPh>
    <rPh sb="4" eb="6">
      <t>カンリョウ</t>
    </rPh>
    <phoneticPr fontId="2"/>
  </si>
  <si>
    <t>_links</t>
  </si>
  <si>
    <t>リンク情報宣言</t>
    <rPh sb="3" eb="5">
      <t>ジョウホウ</t>
    </rPh>
    <rPh sb="5" eb="7">
      <t>センゲン</t>
    </rPh>
    <phoneticPr fontId="2"/>
  </si>
  <si>
    <t xml:space="preserve">    "_links": {</t>
    <phoneticPr fontId="2"/>
  </si>
  <si>
    <t>◎</t>
  </si>
  <si>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</si>
  <si>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</si>
  <si>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</si>
  <si>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</si>
  <si>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</si>
  <si>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</si>
  <si>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</si>
  <si>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</si>
  <si>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</si>
  <si>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</si>
  <si>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shikuchosonkodo</t>
  </si>
  <si>
    <t>市区町村を一意に識別するコード（指定都市においては区までを特定）</t>
    <phoneticPr fontId="5"/>
  </si>
  <si>
    <t>"131016"</t>
    <phoneticPr fontId="2"/>
  </si>
  <si>
    <t>atenabango</t>
    <phoneticPr fontId="2"/>
  </si>
  <si>
    <t>rirekibango</t>
  </si>
  <si>
    <t>履歴番号</t>
    <phoneticPr fontId="2"/>
  </si>
  <si>
    <t>宛名番号ごとに履歴情報を管理する番号</t>
    <phoneticPr fontId="5"/>
  </si>
  <si>
    <t>sosashaid</t>
  </si>
  <si>
    <t>操作者を一意に識別するコード</t>
    <phoneticPr fontId="11"/>
  </si>
  <si>
    <t>sosanengappi</t>
  </si>
  <si>
    <t>sosajikoku</t>
  </si>
  <si>
    <t xml:space="preserve">    ]
}</t>
    <phoneticPr fontId="2"/>
  </si>
  <si>
    <t>■正常系エラー（HTTPステータスコード：400、JSON形式でのレスポンス）</t>
    <phoneticPr fontId="2"/>
  </si>
  <si>
    <t xml:space="preserve">    "title": "住登外者宛名番号付番",</t>
    <rPh sb="17" eb="18">
      <t>シャ</t>
    </rPh>
    <phoneticPr fontId="2"/>
  </si>
  <si>
    <t xml:space="preserve">    "detail": "エラーが発生しました。"</t>
    <phoneticPr fontId="2"/>
  </si>
  <si>
    <t>"エラーが発生しました。"固定値</t>
    <rPh sb="13" eb="16">
      <t>コテイチ</t>
    </rPh>
    <phoneticPr fontId="1"/>
  </si>
  <si>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</si>
  <si>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</si>
  <si>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</si>
  <si>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</si>
  <si>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</si>
  <si>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</si>
  <si>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</si>
  <si>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</si>
  <si>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</si>
  <si>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</si>
  <si>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</si>
  <si>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</si>
  <si>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</si>
  <si>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</si>
  <si>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</si>
  <si>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</si>
  <si>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</si>
  <si>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</si>
  <si>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</si>
  <si>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</si>
  <si>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</si>
  <si>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</si>
  <si>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</si>
  <si>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</si>
  <si>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</si>
  <si>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</si>
  <si>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</si>
  <si>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</si>
  <si>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</si>
  <si>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</si>
  <si>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</si>
  <si>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</si>
  <si>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</si>
  <si>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</si>
  <si>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</si>
  <si>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</si>
  <si>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</si>
  <si>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</si>
  <si>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E0004</t>
    <phoneticPr fontId="2"/>
  </si>
  <si>
    <t>相関チェックエラー</t>
    <phoneticPr fontId="2"/>
  </si>
  <si>
    <t>パラメータの項目設定が誤っている状態。</t>
    <rPh sb="6" eb="8">
      <t>コウモク</t>
    </rPh>
    <rPh sb="8" eb="10">
      <t>セッテイ</t>
    </rPh>
    <phoneticPr fontId="2"/>
  </si>
  <si>
    <t>データ型</t>
    <rPh sb="3" eb="4">
      <t>カタ</t>
    </rPh>
    <phoneticPr fontId="2"/>
  </si>
  <si>
    <t>項番</t>
    <rPh sb="0" eb="2">
      <t>コウバン</t>
    </rPh>
    <phoneticPr fontId="13"/>
  </si>
  <si>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</si>
  <si>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</si>
  <si>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</si>
  <si>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</si>
  <si>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</si>
  <si>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</si>
  <si>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</si>
  <si>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</si>
  <si>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</si>
  <si>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3"/>
  </si>
  <si>
    <t>S9</t>
  </si>
  <si>
    <t>符号付き整数</t>
    <rPh sb="0" eb="2">
      <t>フゴウ</t>
    </rPh>
    <rPh sb="2" eb="3">
      <t>ツ</t>
    </rPh>
    <rPh sb="4" eb="6">
      <t>セイスウ</t>
    </rPh>
    <phoneticPr fontId="13"/>
  </si>
  <si>
    <t>負の場合は「-」を付ける</t>
    <rPh sb="0" eb="1">
      <t>フ</t>
    </rPh>
    <rPh sb="2" eb="4">
      <t>バアイ</t>
    </rPh>
    <rPh sb="9" eb="10">
      <t>ツ</t>
    </rPh>
    <phoneticPr fontId="2"/>
  </si>
  <si>
    <t>BLOB</t>
  </si>
  <si>
    <t>画像</t>
    <rPh sb="0" eb="2">
      <t>ガゾウ</t>
    </rPh>
    <phoneticPr fontId="13"/>
  </si>
  <si>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</si>
  <si>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4"/>
  </si>
  <si>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</si>
  <si>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4"/>
  </si>
  <si>
    <t>政府相互運用性フレームワーク（GIF）「コアデータパーツ日付及び時刻」の規定より</t>
    <rPh sb="36" eb="38">
      <t>キテイ</t>
    </rPh>
    <phoneticPr fontId="14"/>
  </si>
  <si>
    <t>TIME</t>
  </si>
  <si>
    <t>HH:MM:SS（秒は省略可能）
　・HH：時間（24時間表記。1桁の場合には前に0をつける）
　・MM：分（1桁の場合には前に0をつける）
　・SS：秒（1桁の場合には前に0をつける）</t>
  </si>
  <si>
    <r>
      <t>自治体内において、個人を一意に識別する番号
住登外者宛名番号</t>
    </r>
    <r>
      <rPr>
        <sz val="10"/>
        <color rgb="FFFF0000"/>
        <rFont val="Meiryo UI"/>
        <family val="3"/>
        <charset val="128"/>
      </rPr>
      <t>等</t>
    </r>
    <r>
      <rPr>
        <sz val="10"/>
        <color theme="1"/>
        <rFont val="Meiryo UI"/>
        <family val="3"/>
        <charset val="128"/>
      </rPr>
      <t>管理機能においては「住登外者宛名番号」を管理する</t>
    </r>
    <rPh sb="9" eb="11">
      <t>コジン</t>
    </rPh>
    <rPh sb="22" eb="26">
      <t>ジュウトウガイシャ</t>
    </rPh>
    <rPh sb="26" eb="30">
      <t>アテナバンゴウ</t>
    </rPh>
    <rPh sb="30" eb="31">
      <t>トウ</t>
    </rPh>
    <rPh sb="31" eb="35">
      <t>カンリキノウ</t>
    </rPh>
    <rPh sb="41" eb="45">
      <t>ジュウトウガイシャ</t>
    </rPh>
    <phoneticPr fontId="5"/>
  </si>
  <si>
    <t>”0”</t>
    <phoneticPr fontId="2"/>
  </si>
  <si>
    <t>"000"</t>
    <phoneticPr fontId="2"/>
  </si>
  <si>
    <t>市区町村を一意に識別するコード（指定都市においては区までを特定）</t>
    <phoneticPr fontId="11"/>
  </si>
  <si>
    <t>自治体ごとに定める任意の行政範囲を示すコード</t>
    <phoneticPr fontId="11"/>
  </si>
  <si>
    <t>宛名基本情報を登録した基幹業務システム以外の基幹業務システムが参照可能かどうかを示すためのコード</t>
    <phoneticPr fontId="11"/>
  </si>
  <si>
    <t>shimei_gaikokujinromaji</t>
    <phoneticPr fontId="2"/>
  </si>
  <si>
    <t>氏名_外国人ローマ字</t>
    <rPh sb="9" eb="10">
      <t>ジ</t>
    </rPh>
    <phoneticPr fontId="2"/>
  </si>
  <si>
    <r>
      <t>外国人住登外者の氏名</t>
    </r>
    <r>
      <rPr>
        <sz val="11"/>
        <color rgb="FFFF0000"/>
        <rFont val="Meiryo UI"/>
        <family val="3"/>
        <charset val="128"/>
      </rPr>
      <t>（</t>
    </r>
    <r>
      <rPr>
        <i/>
        <sz val="11"/>
        <color rgb="FFFF0000"/>
        <rFont val="Meiryo UI"/>
        <family val="3"/>
        <charset val="128"/>
      </rPr>
      <t>ローマ字</t>
    </r>
    <r>
      <rPr>
        <sz val="11"/>
        <color rgb="FFFF0000"/>
        <rFont val="Meiryo UI"/>
        <family val="3"/>
        <charset val="128"/>
      </rPr>
      <t xml:space="preserve">）
</t>
    </r>
    <rPh sb="3" eb="7">
      <t>ジュウトウガイシャ</t>
    </rPh>
    <rPh sb="14" eb="15">
      <t>ジ</t>
    </rPh>
    <phoneticPr fontId="5"/>
  </si>
  <si>
    <t>shimei_furigana</t>
    <phoneticPr fontId="2"/>
  </si>
  <si>
    <t>氏名_フリガナ</t>
    <phoneticPr fontId="7"/>
  </si>
  <si>
    <t>住登外者の氏名（フリガナ）</t>
    <phoneticPr fontId="7"/>
  </si>
  <si>
    <t>uji_nihonjin_furigana</t>
    <phoneticPr fontId="2"/>
  </si>
  <si>
    <t>氏_日本人_フリガナ</t>
    <phoneticPr fontId="7"/>
  </si>
  <si>
    <t>住登外者の氏（フリガナ）</t>
    <phoneticPr fontId="7"/>
  </si>
  <si>
    <t>na_nihonjin_furigana</t>
    <phoneticPr fontId="2"/>
  </si>
  <si>
    <t>名_日本人_フリガナ</t>
    <phoneticPr fontId="7"/>
  </si>
  <si>
    <t>住登外者の名（フリガナ）</t>
    <phoneticPr fontId="7"/>
  </si>
  <si>
    <t>nayosemotofuragu</t>
    <phoneticPr fontId="2"/>
  </si>
  <si>
    <t>名寄せ元フラグ</t>
    <phoneticPr fontId="5"/>
  </si>
  <si>
    <t>名寄せを実施した際に名寄せ元を判断するフラグ（0：該当なし、1：名寄せ元宛名</t>
    <rPh sb="0" eb="2">
      <t>ナヨ</t>
    </rPh>
    <rPh sb="4" eb="6">
      <t>ジッシ</t>
    </rPh>
    <rPh sb="8" eb="9">
      <t>サイ</t>
    </rPh>
    <rPh sb="10" eb="12">
      <t>ナヨ</t>
    </rPh>
    <rPh sb="13" eb="14">
      <t>モト</t>
    </rPh>
    <rPh sb="15" eb="17">
      <t>ハンダン</t>
    </rPh>
    <rPh sb="25" eb="27">
      <t>ガイトウ</t>
    </rPh>
    <rPh sb="32" eb="34">
      <t>ナヨ</t>
    </rPh>
    <rPh sb="35" eb="36">
      <t>モト</t>
    </rPh>
    <rPh sb="36" eb="38">
      <t>アテナ</t>
    </rPh>
    <phoneticPr fontId="5"/>
  </si>
  <si>
    <t>・氏名を構成する要素（氏と名、名（ファーストネーム）と中間名（ミドルネーム）と氏（ラストネーム）など）の間に全角の空白を一文字入れる
※※ローマ字表記での氏名を有する外国人住登外者は必須</t>
    <rPh sb="72" eb="73">
      <t>ジ</t>
    </rPh>
    <phoneticPr fontId="2"/>
  </si>
  <si>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</si>
  <si>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r>
      <t>・独自施策システム等IDを設定すること</t>
    </r>
    <r>
      <rPr>
        <strike/>
        <sz val="10"/>
        <color rgb="FFFF0000"/>
        <rFont val="Meiryo UI"/>
        <family val="3"/>
        <charset val="128"/>
      </rPr>
      <t xml:space="preserve">
</t>
    </r>
    <r>
      <rPr>
        <sz val="10"/>
        <color rgb="FFFF0000"/>
        <rFont val="Meiryo UI"/>
        <family val="3"/>
        <charset val="128"/>
      </rPr>
      <t>・対象のIDがない場合にはデフォルト値を設定すること。デフォルト値は「000」</t>
    </r>
    <rPh sb="1" eb="5">
      <t>ドクジシサク</t>
    </rPh>
    <rPh sb="9" eb="10">
      <t>トウ</t>
    </rPh>
    <rPh sb="13" eb="15">
      <t>セッテイ</t>
    </rPh>
    <phoneticPr fontId="2"/>
  </si>
  <si>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55" eb="57">
      <t>ギョウム</t>
    </rPh>
    <phoneticPr fontId="2"/>
  </si>
  <si>
    <t>実行したAPIのURL（APIコール名）が入る。</t>
    <rPh sb="0" eb="2">
      <t>ジッコウ</t>
    </rPh>
    <rPh sb="18" eb="19">
      <t>メイ</t>
    </rPh>
    <rPh sb="21" eb="22">
      <t>ハイ</t>
    </rPh>
    <phoneticPr fontId="2"/>
  </si>
  <si>
    <t>【項目名】が設定されている場合、【項目名】は設定必須です。</t>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</si>
  <si>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</si>
  <si>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 xml:space="preserve">        "detail": "登録が完了しました。"
    },</t>
    <rPh sb="19" eb="21">
      <t>トウロク</t>
    </rPh>
    <rPh sb="22" eb="24">
      <t>カンリョウ</t>
    </rPh>
    <phoneticPr fontId="2"/>
  </si>
  <si>
    <t>第2.0版</t>
    <rPh sb="0" eb="1">
      <t>ダイ</t>
    </rPh>
    <rPh sb="4" eb="5">
      <t>ハン</t>
    </rPh>
    <phoneticPr fontId="2"/>
  </si>
  <si>
    <t>令和5年3月</t>
    <rPh sb="0" eb="2">
      <t>レイワ</t>
    </rPh>
    <rPh sb="3" eb="4">
      <t>ネン</t>
    </rPh>
    <rPh sb="5" eb="6">
      <t>ガツ</t>
    </rPh>
    <phoneticPr fontId="2"/>
  </si>
  <si>
    <r>
      <rPr>
        <sz val="10"/>
        <color rgb="FFFF0000"/>
        <rFont val="Meiryo UI"/>
        <family val="3"/>
        <charset val="128"/>
      </rPr>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t>
    </r>
    <r>
      <rPr>
        <strike/>
        <sz val="10"/>
        <color rgb="FFFF0000"/>
        <rFont val="Meiryo UI"/>
        <family val="3"/>
        <charset val="128"/>
      </rPr>
      <t xml:space="preserve">
</t>
    </r>
    <rPh sb="15" eb="17">
      <t>リヨウ</t>
    </rPh>
    <rPh sb="19" eb="20">
      <t>サイ</t>
    </rPh>
    <rPh sb="37" eb="39">
      <t>イジョウ</t>
    </rPh>
    <rPh sb="115" eb="117">
      <t>イジョウ</t>
    </rPh>
    <rPh sb="195" eb="196">
      <t>オコナ</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</si>
  <si>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82" eb="84">
      <t>ケイシキ</t>
    </rPh>
    <rPh sb="86" eb="88">
      <t>ヘンキャク</t>
    </rPh>
    <rPh sb="94" eb="96">
      <t>メヤス</t>
    </rPh>
    <rPh sb="101" eb="102">
      <t>ビョウ</t>
    </rPh>
    <rPh sb="103" eb="105">
      <t>キサイ</t>
    </rPh>
    <rPh sb="111" eb="113">
      <t>セイノウ</t>
    </rPh>
    <rPh sb="117" eb="118">
      <t>フ</t>
    </rPh>
    <rPh sb="121" eb="123">
      <t>テキセツ</t>
    </rPh>
    <rPh sb="130" eb="132">
      <t>ジカンセッテイ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</si>
  <si>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</si>
  <si>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"東京都"</t>
    <rPh sb="1" eb="4">
      <t>トウキョウト</t>
    </rPh>
    <phoneticPr fontId="10"/>
  </si>
  <si>
    <t>"霞が関二丁目"</t>
    <rPh sb="4" eb="5">
      <t>ニ</t>
    </rPh>
    <rPh sb="5" eb="7">
      <t>チョウメ</t>
    </rPh>
    <phoneticPr fontId="5"/>
  </si>
  <si>
    <t xml:space="preserve">            "href": "/app_submit/v10/jutogaishaatenabangofuban"
        }
     },</t>
    <phoneticPr fontId="2"/>
  </si>
  <si>
    <t xml:space="preserve">            "href": "/app_submit/v10/jutogaishaatenabangofuban"
        }
    },</t>
    <phoneticPr fontId="2"/>
  </si>
  <si>
    <t xml:space="preserve">            "href": "/app_submit/v10/jutogaishaatenabangofuban"
        }
    }</t>
    <phoneticPr fontId="2"/>
  </si>
  <si>
    <t>app_submit/v10/jutogaishaatenabangofuban</t>
    <phoneticPr fontId="2"/>
  </si>
  <si>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0"/>
  </si>
  <si>
    <t>X,Ｎ
混在</t>
    <phoneticPr fontId="2"/>
  </si>
  <si>
    <t>TIME</t>
    <phoneticPr fontId="2"/>
  </si>
  <si>
    <t xml:space="preserve">本APIを使用して住登外者宛名番号を付番し、登録する。
正常に登録が完了した場合は、処理結果情報が返却される。正常に登録されなかった場合は、失敗した理由がエラーメッセージとして返却される。
URL形式でリクエストし、JSON形式で返却される。
HTTPメソッド：POST
</t>
    <rPh sb="31" eb="33">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</si>
</sst>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sz val="8"/>
      <name val="Meiryo UI"/>
      <family val="3"/>
      <charset val="128"/>
    </font>
    <font>
      <sz val="10"/>
      <color theme="1"/>
      <name val="Meiryo UI"/>
      <family val="2"/>
      <charset val="128"/>
    </font>
    <font>
      <sz val="6"/>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0"/>
      <color theme="1"/>
      <name val="Meiryo UI"/>
      <family val="3"/>
      <charset val="128"/>
    </font>
    <font>
      <sz val="11"/>
      <color indexed="8"/>
      <name val="Meiryo UI"/>
      <family val="3"/>
      <charset val="128"/>
    </font>
    <font>
      <sz val="11"/>
      <color theme="1"/>
      <name val="Meiryo UI"/>
      <family val="3"/>
      <charset val="128"/>
    </font>
    <font>
      <sz val="20"/>
      <color theme="1"/>
      <name val="Meiryo UI"/>
      <family val="3"/>
      <charset val="128"/>
    </font>
    <font>
      <sz val="24"/>
      <color theme="1"/>
      <name val="Meiryo UI"/>
      <family val="3"/>
      <charset val="128"/>
    </font>
    <font>
      <sz val="9"/>
      <color theme="1"/>
      <name val="Meiryo UI"/>
      <family val="3"/>
      <charset val="128"/>
    </font>
    <font>
      <strike/>
      <sz val="10"/>
      <color theme="1"/>
      <name val="Meiryo UI"/>
      <family val="3"/>
      <charset val="128"/>
    </font>
    <font>
      <sz val="8"/>
      <color theme="1"/>
      <name val="Meiryo UI"/>
      <family val="3"/>
      <charset val="128"/>
    </font>
    <font>
      <strike/>
      <sz val="10"/>
      <color rgb="FFFF0000"/>
      <name val="Meiryo UI"/>
      <family val="3"/>
      <charset val="128"/>
    </font>
    <font>
      <sz val="20"/>
      <color rgb="FFFF0000"/>
      <name val="Meiryo UI"/>
      <family val="3"/>
      <charset val="128"/>
    </font>
    <font>
      <i/>
      <sz val="11"/>
      <color rgb="FFFF0000"/>
      <name val="Meiryo UI"/>
      <family val="3"/>
      <charset val="128"/>
    </font>
    <font>
      <sz val="10"/>
      <color rgb="FF0070C0"/>
      <name val="Meiryo UI"/>
      <family val="3"/>
      <charset val="128"/>
    </font>
    <font>
      <sz val="11"/>
      <color rgb="FFFF0000"/>
      <name val="Meiryo UI"/>
      <family val="3"/>
      <charset val="128"/>
    </font>
    <font>
      <i/>
      <sz val="10"/>
      <color rgb="FFFF0000"/>
      <name val="Meiryo UI"/>
      <family val="3"/>
      <charset val="128"/>
    </font>
    <font>
      <sz val="9"/>
      <color rgb="FFFF0000"/>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2"/>
        <bgColor indexed="64"/>
      </patternFill>
    </fill>
  </fills>
  <borders count="53">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0" fontId="6" fillId="0" borderId="0"/>
    <xf numFmtId="0" fontId="6" fillId="0" borderId="0">
      <alignment vertical="center"/>
    </xf>
    <xf numFmtId="0" fontId="12" fillId="0" borderId="0">
      <alignment vertical="center"/>
    </xf>
  </cellStyleXfs>
  <cellXfs count="323">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9" fillId="0" borderId="0" xfId="0" applyFont="1" applyAlignment="1">
      <alignment vertical="center"/>
    </xf>
    <xf numFmtId="0" fontId="16" fillId="0" borderId="0" xfId="3" applyFont="1">
      <alignment vertical="center"/>
    </xf>
    <xf numFmtId="0" fontId="17" fillId="0" borderId="0" xfId="4" applyFont="1">
      <alignment vertical="center"/>
    </xf>
    <xf numFmtId="0" fontId="19" fillId="0" borderId="0" xfId="3" applyFont="1">
      <alignment vertical="center"/>
    </xf>
    <xf numFmtId="0" fontId="17"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centerContinuous"/>
    </xf>
    <xf numFmtId="0" fontId="19" fillId="0" borderId="0" xfId="0" applyFont="1" applyAlignment="1">
      <alignment horizontal="center" vertical="center" wrapText="1"/>
    </xf>
    <xf numFmtId="0" fontId="17" fillId="2" borderId="12" xfId="0" applyFont="1" applyFill="1" applyBorder="1" applyAlignment="1">
      <alignment vertical="center"/>
    </xf>
    <xf numFmtId="0" fontId="17" fillId="2" borderId="13" xfId="0" applyFont="1" applyFill="1" applyBorder="1" applyAlignment="1">
      <alignment vertical="center"/>
    </xf>
    <xf numFmtId="0" fontId="17" fillId="0" borderId="4" xfId="0" applyFont="1" applyBorder="1" applyAlignment="1">
      <alignment vertical="center"/>
    </xf>
    <xf numFmtId="176" fontId="17" fillId="0" borderId="0" xfId="0" applyNumberFormat="1" applyFont="1" applyAlignment="1">
      <alignment vertical="center"/>
    </xf>
    <xf numFmtId="176" fontId="17" fillId="0" borderId="7" xfId="0" applyNumberFormat="1" applyFont="1" applyBorder="1" applyAlignment="1">
      <alignment vertical="center"/>
    </xf>
    <xf numFmtId="0" fontId="17" fillId="0" borderId="9" xfId="0" applyFont="1" applyBorder="1" applyAlignment="1">
      <alignment vertical="center"/>
    </xf>
    <xf numFmtId="176" fontId="17" fillId="0" borderId="9" xfId="0" applyNumberFormat="1" applyFont="1" applyBorder="1" applyAlignment="1">
      <alignment vertical="center"/>
    </xf>
    <xf numFmtId="176" fontId="17" fillId="0" borderId="10" xfId="0" applyNumberFormat="1"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0" borderId="0" xfId="0" applyFont="1" applyAlignment="1">
      <alignment vertical="center" wrapText="1"/>
    </xf>
    <xf numFmtId="0" fontId="17" fillId="2" borderId="15" xfId="0" applyFont="1" applyFill="1" applyBorder="1" applyAlignment="1">
      <alignment vertical="center"/>
    </xf>
    <xf numFmtId="0" fontId="17" fillId="2" borderId="5" xfId="0" applyFont="1" applyFill="1" applyBorder="1" applyAlignment="1">
      <alignment vertical="center"/>
    </xf>
    <xf numFmtId="0" fontId="17" fillId="2" borderId="14" xfId="0" applyFont="1" applyFill="1" applyBorder="1" applyAlignment="1">
      <alignment vertical="center"/>
    </xf>
    <xf numFmtId="0" fontId="17" fillId="0" borderId="5" xfId="0" applyFont="1" applyBorder="1" applyAlignment="1">
      <alignment vertical="center"/>
    </xf>
    <xf numFmtId="176" fontId="17" fillId="0" borderId="5" xfId="0" applyNumberFormat="1" applyFont="1" applyBorder="1" applyAlignment="1">
      <alignment vertical="center"/>
    </xf>
    <xf numFmtId="0" fontId="17" fillId="0" borderId="14" xfId="0" applyFont="1" applyBorder="1" applyAlignment="1">
      <alignment vertical="center"/>
    </xf>
    <xf numFmtId="0" fontId="17" fillId="0" borderId="8" xfId="0" applyFont="1" applyBorder="1" applyAlignment="1">
      <alignment vertical="center"/>
    </xf>
    <xf numFmtId="0" fontId="17" fillId="0" borderId="10" xfId="0" applyFont="1" applyBorder="1" applyAlignment="1">
      <alignment vertical="center"/>
    </xf>
    <xf numFmtId="0" fontId="17" fillId="0" borderId="1" xfId="0" applyFont="1" applyBorder="1" applyAlignment="1">
      <alignment horizontal="left" vertical="top"/>
    </xf>
    <xf numFmtId="0" fontId="17" fillId="0" borderId="0" xfId="0" applyFont="1" applyAlignment="1">
      <alignment horizontal="left" vertical="top"/>
    </xf>
    <xf numFmtId="0" fontId="17" fillId="0" borderId="2" xfId="0" applyFont="1" applyBorder="1" applyAlignment="1">
      <alignment horizontal="left" vertical="top"/>
    </xf>
    <xf numFmtId="0" fontId="17" fillId="0" borderId="0" xfId="0" quotePrefix="1" applyFont="1" applyAlignment="1">
      <alignment horizontal="left" vertical="top"/>
    </xf>
    <xf numFmtId="0" fontId="17" fillId="0" borderId="30" xfId="0" quotePrefix="1" applyFont="1" applyBorder="1" applyAlignment="1">
      <alignment horizontal="left" vertical="center"/>
    </xf>
    <xf numFmtId="0" fontId="17" fillId="0" borderId="31" xfId="0" applyFont="1" applyBorder="1" applyAlignment="1">
      <alignment horizontal="left" vertical="center"/>
    </xf>
    <xf numFmtId="0" fontId="17" fillId="0" borderId="31" xfId="0" applyFont="1" applyBorder="1" applyAlignment="1">
      <alignment vertical="center"/>
    </xf>
    <xf numFmtId="0" fontId="17" fillId="0" borderId="32" xfId="0" applyFont="1" applyBorder="1" applyAlignment="1">
      <alignment vertical="center"/>
    </xf>
    <xf numFmtId="0" fontId="17" fillId="0" borderId="3" xfId="0" quotePrefix="1" applyFont="1" applyBorder="1" applyAlignment="1">
      <alignment horizontal="left"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17" fillId="0" borderId="33" xfId="0" quotePrefix="1" applyFont="1" applyBorder="1" applyAlignment="1">
      <alignment horizontal="left" vertical="center"/>
    </xf>
    <xf numFmtId="0" fontId="17" fillId="0" borderId="33" xfId="0" applyFont="1" applyBorder="1" applyAlignment="1">
      <alignment horizontal="left" vertical="center"/>
    </xf>
    <xf numFmtId="0" fontId="17" fillId="0" borderId="33" xfId="0" applyFont="1" applyBorder="1" applyAlignment="1">
      <alignment vertical="center"/>
    </xf>
    <xf numFmtId="0" fontId="17" fillId="0" borderId="0" xfId="3" applyFont="1" applyAlignment="1">
      <alignment vertical="center" wrapText="1"/>
    </xf>
    <xf numFmtId="0" fontId="10" fillId="0" borderId="1" xfId="0" applyFont="1" applyBorder="1" applyAlignment="1">
      <alignment horizontal="left" vertical="top"/>
    </xf>
    <xf numFmtId="0" fontId="28" fillId="0" borderId="3" xfId="0" quotePrefix="1" applyFont="1" applyBorder="1" applyAlignment="1">
      <alignment horizontal="left" vertical="center"/>
    </xf>
    <xf numFmtId="0" fontId="28" fillId="0" borderId="3" xfId="0" applyFont="1" applyBorder="1" applyAlignment="1">
      <alignment horizontal="left" vertical="center"/>
    </xf>
    <xf numFmtId="0" fontId="28" fillId="0" borderId="3" xfId="0" applyFont="1" applyBorder="1" applyAlignment="1">
      <alignment vertical="center"/>
    </xf>
    <xf numFmtId="0" fontId="17" fillId="0" borderId="3" xfId="0" applyFont="1" applyFill="1" applyBorder="1" applyAlignment="1">
      <alignment vertical="center"/>
    </xf>
    <xf numFmtId="0" fontId="28" fillId="0" borderId="3" xfId="0" applyFont="1" applyFill="1" applyBorder="1" applyAlignment="1">
      <alignment horizontal="left" vertical="center"/>
    </xf>
    <xf numFmtId="0" fontId="28"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3" xfId="0" applyFont="1" applyBorder="1" applyAlignment="1">
      <alignment horizontal="left" vertical="center"/>
    </xf>
    <xf numFmtId="0" fontId="10" fillId="0" borderId="0" xfId="0" applyFont="1" applyAlignment="1">
      <alignment vertical="center" wrapText="1"/>
    </xf>
    <xf numFmtId="0" fontId="10" fillId="0" borderId="3" xfId="0" quotePrefix="1"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0" borderId="1" xfId="0" applyFont="1" applyBorder="1" applyAlignment="1">
      <alignment vertical="center"/>
    </xf>
    <xf numFmtId="49" fontId="3" fillId="0" borderId="0" xfId="0" applyNumberFormat="1" applyFont="1" applyAlignment="1">
      <alignment vertical="center" wrapText="1"/>
    </xf>
    <xf numFmtId="0" fontId="3" fillId="0" borderId="1" xfId="0" applyFont="1" applyBorder="1" applyAlignment="1">
      <alignment horizontal="left" vertical="top"/>
    </xf>
    <xf numFmtId="49" fontId="5" fillId="7" borderId="1" xfId="2" applyNumberFormat="1" applyFont="1" applyFill="1" applyBorder="1" applyAlignment="1">
      <alignment vertical="center" wrapText="1"/>
    </xf>
    <xf numFmtId="49" fontId="3" fillId="7" borderId="1" xfId="2" applyNumberFormat="1" applyFont="1" applyFill="1" applyBorder="1" applyAlignment="1">
      <alignment vertical="center" wrapText="1"/>
    </xf>
    <xf numFmtId="0" fontId="5" fillId="8" borderId="38" xfId="3" applyFont="1" applyFill="1" applyBorder="1" applyAlignment="1">
      <alignment horizontal="center" vertical="center" wrapText="1"/>
    </xf>
    <xf numFmtId="49" fontId="5" fillId="8" borderId="38" xfId="3" applyNumberFormat="1" applyFont="1" applyFill="1" applyBorder="1" applyAlignment="1" applyProtection="1">
      <alignment horizontal="center" vertical="center"/>
      <protection locked="0"/>
    </xf>
    <xf numFmtId="49" fontId="5" fillId="8" borderId="40" xfId="3" applyNumberFormat="1" applyFont="1" applyFill="1" applyBorder="1" applyAlignment="1">
      <alignment horizontal="left" vertical="center" wrapText="1"/>
    </xf>
    <xf numFmtId="49" fontId="5" fillId="8" borderId="40" xfId="3" applyNumberFormat="1" applyFont="1" applyFill="1" applyBorder="1" applyAlignment="1">
      <alignment vertical="center" wrapText="1"/>
    </xf>
    <xf numFmtId="0" fontId="5" fillId="8" borderId="40" xfId="3" applyFont="1" applyFill="1" applyBorder="1" applyAlignment="1">
      <alignment horizontal="center" vertical="center" wrapText="1"/>
    </xf>
    <xf numFmtId="0" fontId="5" fillId="8" borderId="40" xfId="3" applyFont="1" applyFill="1" applyBorder="1" applyAlignment="1" applyProtection="1">
      <alignment horizontal="center" vertical="center"/>
      <protection locked="0"/>
    </xf>
    <xf numFmtId="49" fontId="18" fillId="8" borderId="40" xfId="3" applyNumberFormat="1" applyFont="1" applyFill="1" applyBorder="1" applyAlignment="1">
      <alignmen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17" fillId="0" borderId="0" xfId="0" applyFont="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6" fillId="0" borderId="0" xfId="0" applyFont="1" applyAlignment="1">
      <alignment horizontal="center" vertical="center" wrapText="1"/>
    </xf>
    <xf numFmtId="0" fontId="29" fillId="0" borderId="0" xfId="0" applyFont="1" applyAlignment="1">
      <alignment horizontal="center" vertical="center"/>
    </xf>
    <xf numFmtId="49" fontId="26" fillId="0" borderId="0" xfId="0" applyNumberFormat="1" applyFont="1" applyAlignment="1">
      <alignment horizontal="center" vertical="center" wrapText="1"/>
    </xf>
    <xf numFmtId="49" fontId="29" fillId="0" borderId="0" xfId="0" applyNumberFormat="1" applyFont="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0" xfId="0" applyFont="1" applyFill="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3"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11" xfId="0" applyFont="1" applyFill="1" applyBorder="1" applyAlignment="1">
      <alignment horizontal="left" vertical="center"/>
    </xf>
    <xf numFmtId="0" fontId="17" fillId="0" borderId="6" xfId="0" applyFont="1" applyBorder="1" applyAlignment="1">
      <alignment horizontal="left" vertical="top" wrapText="1"/>
    </xf>
    <xf numFmtId="0" fontId="17" fillId="0" borderId="0" xfId="0" applyFont="1" applyAlignment="1">
      <alignment horizontal="left" vertical="top"/>
    </xf>
    <xf numFmtId="0" fontId="17" fillId="0" borderId="7" xfId="0" applyFont="1" applyBorder="1" applyAlignment="1">
      <alignment horizontal="left" vertical="top"/>
    </xf>
    <xf numFmtId="0" fontId="17" fillId="2" borderId="26" xfId="0" applyFont="1" applyFill="1" applyBorder="1" applyAlignment="1">
      <alignment vertical="center"/>
    </xf>
    <xf numFmtId="0" fontId="17" fillId="2" borderId="29" xfId="0" applyFont="1" applyFill="1" applyBorder="1" applyAlignment="1">
      <alignment vertical="center"/>
    </xf>
    <xf numFmtId="0" fontId="17" fillId="0" borderId="16" xfId="0" applyFont="1" applyBorder="1" applyAlignment="1">
      <alignment horizontal="left" vertical="center" wrapText="1"/>
    </xf>
    <xf numFmtId="0" fontId="10" fillId="0" borderId="8" xfId="0" applyFont="1" applyBorder="1" applyAlignment="1">
      <alignment horizontal="left" vertical="top"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2" borderId="27" xfId="0" applyFont="1" applyFill="1" applyBorder="1" applyAlignment="1">
      <alignment horizontal="left" vertical="center"/>
    </xf>
    <xf numFmtId="0" fontId="17" fillId="2" borderId="26" xfId="0" applyFont="1" applyFill="1" applyBorder="1" applyAlignment="1">
      <alignment horizontal="left" vertical="center"/>
    </xf>
    <xf numFmtId="0" fontId="17" fillId="2" borderId="26" xfId="0" applyFont="1" applyFill="1" applyBorder="1" applyAlignment="1">
      <alignment vertical="center" wrapText="1"/>
    </xf>
    <xf numFmtId="0" fontId="31" fillId="0" borderId="16" xfId="0" applyFont="1" applyBorder="1" applyAlignment="1">
      <alignment horizontal="left" vertical="center" wrapText="1"/>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7" fillId="2" borderId="28"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8" borderId="3" xfId="0" applyFont="1" applyFill="1" applyBorder="1" applyAlignment="1">
      <alignment horizontal="center" vertical="center"/>
    </xf>
    <xf numFmtId="0" fontId="3" fillId="8" borderId="3" xfId="0" applyFont="1" applyFill="1" applyBorder="1" applyAlignment="1">
      <alignment horizontal="center" vertical="center" wrapText="1" shrinkToFit="1"/>
    </xf>
    <xf numFmtId="0" fontId="3" fillId="8" borderId="15" xfId="0" applyFont="1" applyFill="1" applyBorder="1" applyAlignment="1">
      <alignment horizontal="center" vertical="center" wrapText="1" shrinkToFit="1"/>
    </xf>
    <xf numFmtId="0" fontId="3" fillId="8" borderId="12" xfId="0" applyFont="1" applyFill="1" applyBorder="1" applyAlignment="1">
      <alignment horizontal="center" vertical="center" wrapText="1" shrinkToFit="1"/>
    </xf>
    <xf numFmtId="0" fontId="3" fillId="8" borderId="13" xfId="0" applyFont="1" applyFill="1" applyBorder="1" applyAlignment="1">
      <alignment horizontal="center" vertical="center" wrapText="1" shrinkToFit="1"/>
    </xf>
    <xf numFmtId="0" fontId="3" fillId="8" borderId="18" xfId="0" applyFont="1" applyFill="1" applyBorder="1" applyAlignment="1">
      <alignment horizontal="center" vertical="center" wrapText="1" shrinkToFit="1"/>
    </xf>
    <xf numFmtId="0" fontId="3" fillId="8" borderId="18"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15"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25" fillId="0" borderId="3" xfId="0" applyFont="1" applyBorder="1" applyAlignment="1">
      <alignment horizontal="center" vertical="center"/>
    </xf>
    <xf numFmtId="0" fontId="10" fillId="0" borderId="3"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7" fillId="0" borderId="18"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23" fillId="0" borderId="3" xfId="0" applyFont="1" applyBorder="1" applyAlignment="1">
      <alignment horizontal="center" vertical="center"/>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shrinkToFit="1"/>
    </xf>
    <xf numFmtId="0" fontId="17" fillId="0" borderId="15"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3" xfId="0" applyFont="1" applyBorder="1" applyAlignment="1">
      <alignment horizontal="left" vertical="center" wrapText="1" shrinkToFit="1"/>
    </xf>
    <xf numFmtId="0" fontId="17" fillId="0" borderId="3" xfId="0" applyFont="1" applyBorder="1" applyAlignment="1">
      <alignment horizontal="center" vertical="center" wrapText="1"/>
    </xf>
    <xf numFmtId="0" fontId="23" fillId="0" borderId="3" xfId="0" applyFont="1" applyBorder="1" applyAlignment="1">
      <alignment horizontal="left" vertical="center" wrapText="1"/>
    </xf>
    <xf numFmtId="0" fontId="17" fillId="0" borderId="44" xfId="0" applyFont="1" applyBorder="1" applyAlignment="1">
      <alignment horizontal="center" vertical="center" wrapText="1" shrinkToFit="1"/>
    </xf>
    <xf numFmtId="0" fontId="3" fillId="8" borderId="16" xfId="0" applyFont="1" applyFill="1" applyBorder="1" applyAlignment="1">
      <alignment horizontal="center" vertical="center" wrapText="1" shrinkToFit="1"/>
    </xf>
    <xf numFmtId="0" fontId="3" fillId="8" borderId="16" xfId="0" applyFont="1" applyFill="1" applyBorder="1" applyAlignment="1">
      <alignment horizontal="left" vertical="center" wrapText="1"/>
    </xf>
    <xf numFmtId="0" fontId="3" fillId="0" borderId="3" xfId="0" applyFont="1" applyFill="1" applyBorder="1" applyAlignment="1">
      <alignment horizontal="center" vertical="center" wrapText="1" shrinkToFit="1"/>
    </xf>
    <xf numFmtId="0" fontId="3" fillId="8" borderId="16"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8" borderId="41" xfId="0" applyFont="1" applyFill="1" applyBorder="1" applyAlignment="1">
      <alignment horizontal="left" vertical="center" wrapText="1" shrinkToFit="1"/>
    </xf>
    <xf numFmtId="0" fontId="17" fillId="0" borderId="45" xfId="0" applyFont="1" applyBorder="1" applyAlignment="1">
      <alignment horizontal="center" vertical="center" wrapText="1" shrinkToFi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17" fillId="2" borderId="1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center" vertical="center"/>
    </xf>
    <xf numFmtId="0" fontId="10" fillId="0" borderId="15" xfId="0" applyFont="1" applyBorder="1" applyAlignment="1">
      <alignment horizontal="left" vertical="top" wrapText="1"/>
    </xf>
    <xf numFmtId="0" fontId="17" fillId="2" borderId="15" xfId="0" applyFont="1" applyFill="1" applyBorder="1" applyAlignment="1">
      <alignment horizontal="left" vertical="center"/>
    </xf>
    <xf numFmtId="0" fontId="10" fillId="0" borderId="3" xfId="0" applyFont="1" applyBorder="1" applyAlignment="1">
      <alignment horizontal="left" vertical="center"/>
    </xf>
    <xf numFmtId="0" fontId="17" fillId="2" borderId="3" xfId="0" applyFont="1" applyFill="1" applyBorder="1" applyAlignment="1">
      <alignment horizontal="left" vertical="center"/>
    </xf>
    <xf numFmtId="0" fontId="17" fillId="3" borderId="3" xfId="0" applyFont="1" applyFill="1" applyBorder="1" applyAlignment="1">
      <alignment vertical="center"/>
    </xf>
    <xf numFmtId="0" fontId="17" fillId="3" borderId="18" xfId="0" applyFont="1" applyFill="1" applyBorder="1" applyAlignment="1">
      <alignment vertical="center"/>
    </xf>
    <xf numFmtId="0" fontId="17" fillId="3" borderId="3" xfId="0" applyFont="1" applyFill="1" applyBorder="1" applyAlignment="1">
      <alignment horizontal="left" vertical="center"/>
    </xf>
    <xf numFmtId="0" fontId="17" fillId="3" borderId="18"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3" xfId="0" applyFont="1" applyFill="1" applyBorder="1" applyAlignment="1">
      <alignment vertical="center" wrapText="1"/>
    </xf>
    <xf numFmtId="0" fontId="17" fillId="2" borderId="18" xfId="0" applyFont="1" applyFill="1" applyBorder="1" applyAlignment="1">
      <alignment vertical="center" wrapText="1"/>
    </xf>
    <xf numFmtId="0" fontId="17" fillId="3" borderId="3" xfId="0" applyFont="1" applyFill="1" applyBorder="1" applyAlignment="1">
      <alignment vertical="center" wrapText="1"/>
    </xf>
    <xf numFmtId="0" fontId="17" fillId="3" borderId="18" xfId="0" applyFont="1" applyFill="1" applyBorder="1" applyAlignment="1">
      <alignment vertical="center" wrapText="1"/>
    </xf>
    <xf numFmtId="0" fontId="17" fillId="3" borderId="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2" borderId="3" xfId="0" applyFont="1" applyFill="1" applyBorder="1" applyAlignment="1">
      <alignment vertical="center"/>
    </xf>
    <xf numFmtId="0" fontId="17" fillId="2" borderId="18" xfId="0" applyFont="1" applyFill="1" applyBorder="1" applyAlignment="1">
      <alignment vertical="center"/>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0" borderId="3" xfId="0" applyFont="1" applyBorder="1" applyAlignment="1">
      <alignment horizontal="left" vertical="center"/>
    </xf>
    <xf numFmtId="0" fontId="3" fillId="8" borderId="41" xfId="0" applyFont="1" applyFill="1" applyBorder="1" applyAlignment="1">
      <alignment horizontal="center" vertical="center"/>
    </xf>
    <xf numFmtId="0" fontId="3" fillId="8" borderId="41" xfId="0" applyFont="1" applyFill="1" applyBorder="1" applyAlignment="1">
      <alignment horizontal="left" vertical="center"/>
    </xf>
    <xf numFmtId="0" fontId="3" fillId="8" borderId="42" xfId="0" applyFont="1" applyFill="1" applyBorder="1" applyAlignment="1">
      <alignment horizontal="left" vertical="center"/>
    </xf>
    <xf numFmtId="0" fontId="3" fillId="8" borderId="43" xfId="0" applyFont="1" applyFill="1" applyBorder="1" applyAlignment="1">
      <alignment horizontal="left" vertical="center"/>
    </xf>
    <xf numFmtId="0" fontId="3" fillId="8" borderId="41"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wrapText="1" shrinkToFit="1"/>
    </xf>
    <xf numFmtId="0" fontId="3" fillId="8" borderId="15" xfId="0" applyFont="1" applyFill="1" applyBorder="1" applyAlignment="1">
      <alignment horizontal="left" vertical="center"/>
    </xf>
    <xf numFmtId="0" fontId="3" fillId="8" borderId="12" xfId="0" applyFont="1" applyFill="1" applyBorder="1" applyAlignment="1">
      <alignment horizontal="left" vertical="center"/>
    </xf>
    <xf numFmtId="0" fontId="3" fillId="8" borderId="13" xfId="0" applyFont="1" applyFill="1" applyBorder="1" applyAlignment="1">
      <alignment horizontal="left" vertical="center"/>
    </xf>
    <xf numFmtId="0" fontId="3" fillId="8" borderId="3" xfId="0" applyFont="1" applyFill="1" applyBorder="1" applyAlignment="1">
      <alignment horizontal="left" vertical="center" wrapText="1"/>
    </xf>
    <xf numFmtId="0" fontId="3" fillId="8" borderId="4" xfId="0" applyFont="1" applyFill="1" applyBorder="1" applyAlignment="1">
      <alignment horizontal="left" vertical="center" wrapText="1" shrinkToFit="1"/>
    </xf>
    <xf numFmtId="0" fontId="3" fillId="8" borderId="5" xfId="0" applyFont="1" applyFill="1" applyBorder="1" applyAlignment="1">
      <alignment horizontal="left" vertical="center" wrapText="1" shrinkToFit="1"/>
    </xf>
    <xf numFmtId="0" fontId="3" fillId="8" borderId="14" xfId="0" applyFont="1" applyFill="1" applyBorder="1" applyAlignment="1">
      <alignment horizontal="left" vertical="center" wrapText="1" shrinkToFit="1"/>
    </xf>
    <xf numFmtId="0" fontId="10" fillId="0" borderId="3" xfId="0" applyFont="1" applyFill="1" applyBorder="1" applyAlignment="1">
      <alignment horizontal="center" vertical="center" wrapText="1" shrinkToFit="1"/>
    </xf>
    <xf numFmtId="0" fontId="30" fillId="0" borderId="3" xfId="0" applyFont="1" applyBorder="1" applyAlignment="1">
      <alignment horizontal="left" vertical="center" wrapText="1"/>
    </xf>
    <xf numFmtId="0" fontId="10" fillId="0" borderId="18" xfId="0" applyFont="1" applyBorder="1" applyAlignment="1">
      <alignment horizontal="center" vertical="center"/>
    </xf>
    <xf numFmtId="0" fontId="10" fillId="0" borderId="3" xfId="0" applyFont="1" applyBorder="1" applyAlignment="1">
      <alignment horizontal="left" vertical="top" wrapText="1" shrinkToFit="1"/>
    </xf>
    <xf numFmtId="0" fontId="10" fillId="0" borderId="15" xfId="0" applyFont="1" applyBorder="1" applyAlignment="1">
      <alignment horizontal="left" vertical="top" wrapText="1" shrinkToFit="1"/>
    </xf>
    <xf numFmtId="0" fontId="10" fillId="0" borderId="12" xfId="0" applyFont="1" applyBorder="1" applyAlignment="1">
      <alignment horizontal="left" vertical="top" wrapText="1" shrinkToFit="1"/>
    </xf>
    <xf numFmtId="0" fontId="10" fillId="0" borderId="13" xfId="0" applyFont="1" applyBorder="1" applyAlignment="1">
      <alignment horizontal="left" vertical="top" wrapText="1" shrinkToFit="1"/>
    </xf>
    <xf numFmtId="0" fontId="10" fillId="0" borderId="46" xfId="0" applyFont="1" applyBorder="1" applyAlignment="1">
      <alignment horizontal="left" vertical="center" wrapText="1"/>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2" fillId="5" borderId="18" xfId="0" applyFont="1" applyFill="1" applyBorder="1" applyAlignment="1">
      <alignment vertical="center" wrapText="1"/>
    </xf>
    <xf numFmtId="0" fontId="22" fillId="5" borderId="19" xfId="0" applyFont="1" applyFill="1" applyBorder="1" applyAlignment="1">
      <alignment vertical="center" wrapText="1"/>
    </xf>
    <xf numFmtId="0" fontId="17" fillId="5" borderId="18" xfId="0" applyFont="1" applyFill="1" applyBorder="1" applyAlignment="1">
      <alignment vertical="center" wrapText="1"/>
    </xf>
    <xf numFmtId="0" fontId="17" fillId="5" borderId="19" xfId="0" applyFont="1" applyFill="1" applyBorder="1" applyAlignment="1">
      <alignment vertical="center" wrapText="1"/>
    </xf>
    <xf numFmtId="0" fontId="24" fillId="5" borderId="3" xfId="0" applyFont="1" applyFill="1" applyBorder="1" applyAlignment="1">
      <alignment horizontal="left" vertical="center" wrapText="1"/>
    </xf>
    <xf numFmtId="0" fontId="17" fillId="5" borderId="18" xfId="0" applyFont="1" applyFill="1" applyBorder="1" applyAlignment="1">
      <alignment vertical="center"/>
    </xf>
    <xf numFmtId="0" fontId="17" fillId="5" borderId="19" xfId="0" applyFont="1" applyFill="1" applyBorder="1" applyAlignment="1">
      <alignment vertical="center"/>
    </xf>
    <xf numFmtId="0" fontId="17" fillId="5" borderId="17" xfId="0" applyFont="1" applyFill="1" applyBorder="1" applyAlignment="1">
      <alignment horizontal="left" vertical="center"/>
    </xf>
    <xf numFmtId="0" fontId="17" fillId="5" borderId="19" xfId="0" applyFont="1" applyFill="1" applyBorder="1" applyAlignment="1">
      <alignment horizontal="left" vertical="center" wrapText="1"/>
    </xf>
    <xf numFmtId="0" fontId="17" fillId="5" borderId="15" xfId="0" applyFont="1" applyFill="1" applyBorder="1" applyAlignment="1">
      <alignment horizontal="left" vertical="center"/>
    </xf>
    <xf numFmtId="0" fontId="17" fillId="5" borderId="12" xfId="0" applyFont="1" applyFill="1" applyBorder="1" applyAlignment="1">
      <alignment horizontal="left" vertical="center"/>
    </xf>
    <xf numFmtId="0" fontId="17" fillId="5" borderId="13" xfId="0" applyFont="1" applyFill="1" applyBorder="1" applyAlignment="1">
      <alignment horizontal="left" vertical="center"/>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18" xfId="0" applyFont="1" applyFill="1" applyBorder="1" applyAlignment="1">
      <alignment vertical="center"/>
    </xf>
    <xf numFmtId="0" fontId="17" fillId="4" borderId="19" xfId="0" applyFont="1" applyFill="1" applyBorder="1" applyAlignment="1">
      <alignment vertical="center"/>
    </xf>
    <xf numFmtId="0" fontId="17" fillId="4" borderId="18"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5" borderId="1" xfId="0" applyFont="1" applyFill="1" applyBorder="1" applyAlignment="1">
      <alignment vertical="center"/>
    </xf>
    <xf numFmtId="0" fontId="17" fillId="5" borderId="0" xfId="0" applyFont="1" applyFill="1" applyAlignment="1">
      <alignment vertical="center"/>
    </xf>
    <xf numFmtId="0" fontId="17" fillId="5" borderId="2" xfId="0" applyFont="1" applyFill="1" applyBorder="1" applyAlignment="1">
      <alignment vertical="center"/>
    </xf>
    <xf numFmtId="0" fontId="17" fillId="0" borderId="18"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18" xfId="0" applyFont="1" applyBorder="1" applyAlignment="1">
      <alignment horizontal="left" vertical="center" wrapText="1"/>
    </xf>
    <xf numFmtId="0" fontId="17" fillId="0" borderId="18" xfId="0" applyFont="1" applyBorder="1" applyAlignment="1">
      <alignment horizontal="left" vertical="top" wrapText="1" shrinkToFit="1"/>
    </xf>
    <xf numFmtId="0" fontId="17" fillId="0" borderId="14" xfId="0" applyFont="1" applyBorder="1" applyAlignment="1">
      <alignment horizontal="left" vertical="center" wrapText="1"/>
    </xf>
    <xf numFmtId="0" fontId="17" fillId="0" borderId="3" xfId="0" applyFont="1" applyBorder="1" applyAlignment="1">
      <alignment horizontal="left" vertical="top" wrapText="1" shrinkToFit="1"/>
    </xf>
    <xf numFmtId="0" fontId="28" fillId="0" borderId="3" xfId="0" applyFont="1" applyBorder="1" applyAlignment="1">
      <alignment horizontal="left" vertical="center" wrapText="1"/>
    </xf>
    <xf numFmtId="0" fontId="17" fillId="5" borderId="3" xfId="0" applyFont="1" applyFill="1" applyBorder="1" applyAlignment="1">
      <alignment vertical="center"/>
    </xf>
    <xf numFmtId="0" fontId="28" fillId="0" borderId="3" xfId="0" applyFont="1" applyBorder="1" applyAlignment="1">
      <alignment horizontal="center" vertical="center"/>
    </xf>
    <xf numFmtId="0" fontId="17" fillId="0" borderId="3" xfId="0" quotePrefix="1" applyFont="1" applyBorder="1" applyAlignment="1">
      <alignment horizontal="center" vertical="center" wrapText="1" shrinkToFit="1"/>
    </xf>
    <xf numFmtId="0" fontId="10" fillId="5" borderId="3" xfId="0" applyFont="1" applyFill="1" applyBorder="1" applyAlignment="1">
      <alignment vertical="center"/>
    </xf>
    <xf numFmtId="0" fontId="17" fillId="0" borderId="33" xfId="0" applyFont="1" applyBorder="1" applyAlignment="1">
      <alignment horizontal="center" vertical="center" wrapText="1" shrinkToFit="1"/>
    </xf>
    <xf numFmtId="0" fontId="17" fillId="0" borderId="33" xfId="0" applyFont="1" applyBorder="1" applyAlignment="1">
      <alignment horizontal="left" vertical="center" wrapText="1"/>
    </xf>
    <xf numFmtId="0" fontId="17" fillId="6" borderId="1" xfId="0" applyFont="1" applyFill="1" applyBorder="1" applyAlignment="1">
      <alignment horizontal="left" vertical="center"/>
    </xf>
    <xf numFmtId="0" fontId="17" fillId="6" borderId="0" xfId="0" applyFont="1" applyFill="1" applyAlignment="1">
      <alignment horizontal="left" vertical="center"/>
    </xf>
    <xf numFmtId="0" fontId="17" fillId="6" borderId="2" xfId="0" applyFont="1" applyFill="1" applyBorder="1" applyAlignment="1">
      <alignment horizontal="left" vertical="center"/>
    </xf>
    <xf numFmtId="0" fontId="17" fillId="0" borderId="33" xfId="0" applyFont="1" applyBorder="1" applyAlignment="1">
      <alignment horizontal="center" vertical="center"/>
    </xf>
    <xf numFmtId="0" fontId="17" fillId="0" borderId="33" xfId="0" applyFont="1" applyBorder="1" applyAlignment="1">
      <alignment horizontal="left" vertical="center"/>
    </xf>
    <xf numFmtId="0" fontId="17" fillId="0" borderId="33" xfId="0" applyFont="1" applyBorder="1" applyAlignment="1">
      <alignment horizontal="left" vertical="top" wrapText="1" shrinkToFit="1"/>
    </xf>
    <xf numFmtId="0" fontId="17" fillId="0" borderId="33" xfId="0" quotePrefix="1" applyFont="1" applyBorder="1" applyAlignment="1">
      <alignment horizontal="center" vertical="center" wrapText="1" shrinkToFit="1"/>
    </xf>
    <xf numFmtId="0" fontId="17" fillId="0" borderId="3" xfId="0" applyFont="1" applyBorder="1" applyAlignment="1">
      <alignment vertical="center" wrapText="1"/>
    </xf>
    <xf numFmtId="0" fontId="10" fillId="0" borderId="3" xfId="0" applyFont="1" applyBorder="1" applyAlignment="1">
      <alignment vertical="center" wrapText="1"/>
    </xf>
    <xf numFmtId="0" fontId="17" fillId="6" borderId="18"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18" xfId="0" applyFont="1" applyFill="1" applyBorder="1" applyAlignment="1">
      <alignment vertical="center" wrapText="1"/>
    </xf>
    <xf numFmtId="0" fontId="17" fillId="6" borderId="19" xfId="0" applyFont="1" applyFill="1" applyBorder="1" applyAlignment="1">
      <alignment vertical="center" wrapText="1"/>
    </xf>
    <xf numFmtId="0" fontId="17" fillId="6" borderId="18" xfId="0" applyFont="1" applyFill="1" applyBorder="1" applyAlignment="1">
      <alignment horizontal="left" vertical="center"/>
    </xf>
    <xf numFmtId="0" fontId="17" fillId="6" borderId="19" xfId="0" applyFont="1" applyFill="1" applyBorder="1" applyAlignment="1">
      <alignment horizontal="left" vertical="center"/>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7" fillId="0" borderId="34" xfId="0" applyFont="1" applyBorder="1" applyAlignment="1">
      <alignment horizontal="center" vertical="center"/>
    </xf>
    <xf numFmtId="0" fontId="17" fillId="0" borderId="34" xfId="0" applyFont="1" applyBorder="1" applyAlignment="1">
      <alignmen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5" fillId="8" borderId="47" xfId="3" applyFont="1" applyFill="1" applyBorder="1" applyAlignment="1">
      <alignment horizontal="center" vertical="center"/>
    </xf>
    <xf numFmtId="0" fontId="15" fillId="8" borderId="48" xfId="3" applyFont="1" applyFill="1" applyBorder="1" applyAlignment="1">
      <alignment horizontal="center" vertical="center"/>
    </xf>
    <xf numFmtId="0" fontId="15" fillId="8" borderId="49" xfId="3" applyFont="1" applyFill="1" applyBorder="1" applyAlignment="1">
      <alignment horizontal="center" vertical="center"/>
    </xf>
    <xf numFmtId="0" fontId="15" fillId="8" borderId="50" xfId="3" applyFont="1" applyFill="1" applyBorder="1" applyAlignment="1">
      <alignment horizontal="center" vertical="center"/>
    </xf>
    <xf numFmtId="0" fontId="15" fillId="8" borderId="51" xfId="3" applyFont="1" applyFill="1" applyBorder="1" applyAlignment="1">
      <alignment horizontal="center" vertical="center"/>
    </xf>
    <xf numFmtId="0" fontId="15" fillId="8" borderId="52" xfId="3" applyFont="1" applyFill="1" applyBorder="1" applyAlignment="1">
      <alignment horizontal="center" vertical="center"/>
    </xf>
    <xf numFmtId="0" fontId="5" fillId="8" borderId="38" xfId="3" applyFont="1" applyFill="1" applyBorder="1" applyAlignment="1">
      <alignment horizontal="center" vertical="center" wrapText="1"/>
    </xf>
    <xf numFmtId="0" fontId="5" fillId="8" borderId="39"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A3BC0EB8-079F-454E-9C45-4755764FDFAA}"/>
    <cellStyle name="標準 2 2 2" xfId="2" xr:uid="{7BAFD08D-6A80-4844-9A2E-2B9E91982E23}"/>
    <cellStyle name="標準 3" xfId="4" xr:uid="{D3224068-D49D-41E0-994C-86295870B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639E4D0A-7840-4A82-A157-B7A3EE77ED01}"/>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21163D76-9885-4A61-8FD5-69D742E71873}"/>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4C6AC79A-D738-44BA-AFB3-E136C1F3CF06}"/>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43D8AC49-E86E-4D36-BBC6-52A8D8C1CF35}"/>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89CFB8CB-B039-4DFE-803B-96F10299C101}"/>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2B055137-18B7-4BAA-B45B-0849170F2E8B}"/>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6BB2149C-DB5F-45C2-ABA3-C9D2E121D2C9}"/>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3908E084-5690-4F78-AC11-E32C63FABC20}"/>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FD496CC0-D2C0-442E-B3CA-2E2093FE7324}"/>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[app_submit/v10/jutogaishaatenabangofuban_S01]</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住登外者宛名番号付番応答電文（レスポンス</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EE8F4A9B-6D56-4A31-A7BB-A105B87BC23C}"/>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1EC90677-D793-4184-A692-E9785C12BEB7}"/>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4BA08316-614D-4E1C-9549-A3A5CF2FDB7E}"/>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付番リクエスト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58469C62-D37F-4B9B-8AFE-1EAC64495636}"/>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A28A8386-0DFF-4100-BBCE-1E229D86AB4C}"/>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6D147B8F-C14C-454F-9588-1B61BBFA8230}"/>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住登外者宛名番号付番等</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20" name="正方形/長方形 19">
          <a:extLst>
            <a:ext uri="{FF2B5EF4-FFF2-40B4-BE49-F238E27FC236}">
              <a16:creationId xmlns:a16="http://schemas.microsoft.com/office/drawing/2014/main" id="{E3EE0182-4B7C-49BB-8D78-2AE91802ED89}"/>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14</xdr:row>
      <xdr:rowOff>0</xdr:rowOff>
    </xdr:from>
    <xdr:to>
      <xdr:col>26</xdr:col>
      <xdr:colOff>83820</xdr:colOff>
      <xdr:row>19</xdr:row>
      <xdr:rowOff>127500</xdr:rowOff>
    </xdr:to>
    <xdr:sp macro="" textlink="">
      <xdr:nvSpPr>
        <xdr:cNvPr id="24" name="四角形吹き出し 20">
          <a:extLst>
            <a:ext uri="{FF2B5EF4-FFF2-40B4-BE49-F238E27FC236}">
              <a16:creationId xmlns:a16="http://schemas.microsoft.com/office/drawing/2014/main" id="{FC1F67A4-B02F-4E6D-BCCD-FE18003C4639}"/>
            </a:ext>
          </a:extLst>
        </xdr:cNvPr>
        <xdr:cNvSpPr/>
      </xdr:nvSpPr>
      <xdr:spPr>
        <a:xfrm>
          <a:off x="228600" y="2590800"/>
          <a:ext cx="2827020" cy="1080000"/>
        </a:xfrm>
        <a:prstGeom prst="wedgeRectCallout">
          <a:avLst>
            <a:gd name="adj1" fmla="val -20196"/>
            <a:gd name="adj2" fmla="val 69319"/>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ctr"/>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正常に付番処理が実行されなかった場合は再度付番依頼を実施することにより、新規付番された番号が返却される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lang="ja-JP" altLang="ja-JP">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29</xdr:col>
      <xdr:colOff>0</xdr:colOff>
      <xdr:row>14</xdr:row>
      <xdr:rowOff>0</xdr:rowOff>
    </xdr:from>
    <xdr:to>
      <xdr:col>57</xdr:col>
      <xdr:colOff>62460</xdr:colOff>
      <xdr:row>19</xdr:row>
      <xdr:rowOff>127500</xdr:rowOff>
    </xdr:to>
    <xdr:sp macro="" textlink="">
      <xdr:nvSpPr>
        <xdr:cNvPr id="25" name="四角形吹き出し 20">
          <a:extLst>
            <a:ext uri="{FF2B5EF4-FFF2-40B4-BE49-F238E27FC236}">
              <a16:creationId xmlns:a16="http://schemas.microsoft.com/office/drawing/2014/main" id="{9CDE9072-2531-4B04-A4CD-269903EB054C}"/>
            </a:ext>
          </a:extLst>
        </xdr:cNvPr>
        <xdr:cNvSpPr/>
      </xdr:nvSpPr>
      <xdr:spPr>
        <a:xfrm>
          <a:off x="3314700" y="2590800"/>
          <a:ext cx="3240000" cy="1080000"/>
        </a:xfrm>
        <a:prstGeom prst="wedgeRectCallout">
          <a:avLst>
            <a:gd name="adj1" fmla="val -16319"/>
            <a:gd name="adj2" fmla="val 79785"/>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[app_submit/v10/jutogaishaatenabangofuban_R01]</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住登外者宛名番号付番要求電文（リクエスト</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仕様を参照</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49</xdr:col>
      <xdr:colOff>76200</xdr:colOff>
      <xdr:row>28</xdr:row>
      <xdr:rowOff>76200</xdr:rowOff>
    </xdr:from>
    <xdr:to>
      <xdr:col>71</xdr:col>
      <xdr:colOff>68580</xdr:colOff>
      <xdr:row>40</xdr:row>
      <xdr:rowOff>135255</xdr:rowOff>
    </xdr:to>
    <xdr:sp macro="" textlink="">
      <xdr:nvSpPr>
        <xdr:cNvPr id="21" name="四角形吹き出し 20">
          <a:extLst>
            <a:ext uri="{FF2B5EF4-FFF2-40B4-BE49-F238E27FC236}">
              <a16:creationId xmlns:a16="http://schemas.microsoft.com/office/drawing/2014/main" id="{E1DB33F7-375F-43DD-BEF0-DF74F81A7696}"/>
            </a:ext>
          </a:extLst>
        </xdr:cNvPr>
        <xdr:cNvSpPr/>
      </xdr:nvSpPr>
      <xdr:spPr>
        <a:xfrm>
          <a:off x="5676900" y="5334000"/>
          <a:ext cx="2484120" cy="2345055"/>
        </a:xfrm>
        <a:prstGeom prst="wedgeRectCallout">
          <a:avLst>
            <a:gd name="adj1" fmla="val -60129"/>
            <a:gd name="adj2" fmla="val 24798"/>
          </a:avLst>
        </a:prstGeom>
        <a:solidFill>
          <a:schemeClr val="bg2"/>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72000" tIns="36000" rIns="72000" bIns="36000" rtlCol="0" anchor="ctr"/>
        <a:lstStyle/>
        <a:p>
          <a:r>
            <a:rPr kumimoji="1" lang="ja-JP"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rPr>
            <a:t>「処理区分」により、以下の処理を行う。</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r>
            <a:rPr kumimoji="1" lang="en-US" altLang="ja-JP"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0</a:t>
          </a:r>
          <a:r>
            <a:rPr kumimoji="1" lang="ja-JP" altLang="ja-JP"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：付番依頼</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rPr>
            <a:t>新規住登外者宛名番号を付番する。</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r>
            <a:rPr kumimoji="1" lang="en-US" altLang="ja-JP"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1</a:t>
          </a:r>
          <a:r>
            <a:rPr kumimoji="1" lang="ja-JP" altLang="ja-JP"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：既存宛名番号利用</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rPr>
            <a:t>→受信した宛名番号を住登外者</a:t>
          </a:r>
          <a:r>
            <a:rPr kumimoji="1" lang="ja-JP" altLang="en-US" sz="1100" strike="noStrike" baseline="0">
              <a:solidFill>
                <a:sysClr val="windowText" lastClr="000000"/>
              </a:solidFill>
              <a:effectLst/>
              <a:latin typeface="Meiryo UI" panose="020B0604030504040204" pitchFamily="50" charset="-128"/>
              <a:ea typeface="Meiryo UI" panose="020B0604030504040204" pitchFamily="50" charset="-128"/>
              <a:cs typeface="+mn-cs"/>
            </a:rPr>
            <a:t>宛名番号として登録する。</a:t>
          </a:r>
          <a:endParaRPr kumimoji="1" lang="en-US"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endParaRPr>
        </a:p>
        <a:p>
          <a:r>
            <a:rPr kumimoji="1" lang="ja-JP" altLang="en-US"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２</a:t>
          </a:r>
          <a:r>
            <a:rPr kumimoji="1" lang="ja-JP" altLang="ja-JP"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b="1" u="sng" strike="noStrike" baseline="0">
              <a:solidFill>
                <a:sysClr val="windowText" lastClr="000000"/>
              </a:solidFill>
              <a:effectLst/>
              <a:latin typeface="Meiryo UI" panose="020B0604030504040204" pitchFamily="50" charset="-128"/>
              <a:ea typeface="Meiryo UI" panose="020B0604030504040204" pitchFamily="50" charset="-128"/>
              <a:cs typeface="+mn-cs"/>
            </a:rPr>
            <a:t>住登外者宛名番号選択情報送信</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strike="noStrike" baseline="0">
              <a:solidFill>
                <a:sysClr val="windowText" lastClr="000000"/>
              </a:solidFill>
              <a:effectLst/>
              <a:latin typeface="Meiryo UI" panose="020B0604030504040204" pitchFamily="50" charset="-128"/>
              <a:ea typeface="Meiryo UI" panose="020B0604030504040204" pitchFamily="50" charset="-128"/>
              <a:cs typeface="+mn-cs"/>
            </a:rPr>
            <a:t>受信した住登外者宛名番号の住登外者宛名基本情報の業務</a:t>
          </a:r>
          <a:r>
            <a:rPr kumimoji="1" lang="en-US" altLang="ja-JP" sz="1100" strike="noStrike" baseline="0">
              <a:solidFill>
                <a:sysClr val="windowText" lastClr="000000"/>
              </a:solidFill>
              <a:effectLst/>
              <a:latin typeface="Meiryo UI" panose="020B0604030504040204" pitchFamily="50" charset="-128"/>
              <a:ea typeface="Meiryo UI" panose="020B0604030504040204" pitchFamily="50" charset="-128"/>
              <a:cs typeface="+mn-cs"/>
            </a:rPr>
            <a:t>ID</a:t>
          </a:r>
          <a:r>
            <a:rPr kumimoji="1" lang="ja-JP" altLang="en-US" sz="1100" strike="noStrike" baseline="0">
              <a:solidFill>
                <a:sysClr val="windowText" lastClr="000000"/>
              </a:solidFill>
              <a:effectLst/>
              <a:latin typeface="Meiryo UI" panose="020B0604030504040204" pitchFamily="50" charset="-128"/>
              <a:ea typeface="Meiryo UI" panose="020B0604030504040204" pitchFamily="50" charset="-128"/>
              <a:cs typeface="+mn-cs"/>
            </a:rPr>
            <a:t>を更新する。</a:t>
          </a:r>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a:p>
          <a:endParaRPr lang="ja-JP" altLang="ja-JP" strike="noStrike" baseline="0">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20" customWidth="1"/>
    <col min="84" max="16384" width="1.453125" style="20"/>
  </cols>
  <sheetData>
    <row r="2" spans="1:83" ht="15" customHeight="1" x14ac:dyDescent="0.3">
      <c r="B2" s="21"/>
    </row>
    <row r="3" spans="1:83" ht="15" customHeight="1" x14ac:dyDescent="0.3">
      <c r="D3" s="21"/>
    </row>
    <row r="4" spans="1:83" ht="15" customHeight="1" x14ac:dyDescent="0.2">
      <c r="AN4" s="22"/>
    </row>
    <row r="5" spans="1:83" ht="15" customHeight="1" x14ac:dyDescent="0.3">
      <c r="B5" s="21"/>
    </row>
    <row r="6" spans="1:83" ht="15" customHeight="1" x14ac:dyDescent="0.3">
      <c r="D6" s="21"/>
    </row>
    <row r="7" spans="1:83" ht="15" customHeight="1" x14ac:dyDescent="0.3">
      <c r="D7" s="21"/>
    </row>
    <row r="8" spans="1:83" ht="15" customHeight="1" x14ac:dyDescent="0.3">
      <c r="D8" s="21"/>
      <c r="G8" s="87" t="s">
        <v>0</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9"/>
    </row>
    <row r="9" spans="1:83" ht="15" customHeight="1" x14ac:dyDescent="0.3">
      <c r="A9" s="23"/>
      <c r="B9" s="23"/>
      <c r="C9" s="23"/>
      <c r="D9" s="24"/>
      <c r="E9" s="23"/>
      <c r="F9" s="23"/>
      <c r="G9" s="90"/>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2"/>
      <c r="BX9" s="23"/>
      <c r="BY9" s="23"/>
      <c r="BZ9" s="23"/>
      <c r="CA9" s="23"/>
      <c r="CB9" s="23"/>
      <c r="CC9" s="23"/>
      <c r="CD9" s="23"/>
      <c r="CE9" s="23"/>
    </row>
    <row r="10" spans="1:83" ht="15" customHeight="1" x14ac:dyDescent="0.3">
      <c r="D10" s="21"/>
      <c r="G10" s="90"/>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2"/>
    </row>
    <row r="11" spans="1:83" ht="15" customHeight="1" x14ac:dyDescent="0.3">
      <c r="D11" s="21"/>
      <c r="G11" s="9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2"/>
    </row>
    <row r="12" spans="1:83" ht="15" customHeight="1" x14ac:dyDescent="0.3">
      <c r="D12" s="21"/>
      <c r="G12" s="9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2"/>
    </row>
    <row r="13" spans="1:83" ht="15" customHeight="1" x14ac:dyDescent="0.3">
      <c r="D13" s="21"/>
      <c r="G13" s="93" t="s">
        <v>1</v>
      </c>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5"/>
    </row>
    <row r="14" spans="1:83" ht="15" customHeight="1" x14ac:dyDescent="0.3">
      <c r="D14" s="21"/>
      <c r="G14" s="93"/>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5"/>
    </row>
    <row r="15" spans="1:83" ht="15" customHeight="1" x14ac:dyDescent="0.3">
      <c r="D15" s="21"/>
      <c r="G15" s="93"/>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5"/>
    </row>
    <row r="16" spans="1:83" ht="15" customHeight="1" x14ac:dyDescent="0.3">
      <c r="D16" s="21"/>
      <c r="G16" s="93"/>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5"/>
    </row>
    <row r="17" spans="2:75" ht="15" customHeight="1" x14ac:dyDescent="0.2">
      <c r="G17" s="93"/>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5"/>
    </row>
    <row r="18" spans="2:75" ht="15" customHeight="1" x14ac:dyDescent="0.3">
      <c r="B18" s="21"/>
      <c r="G18" s="93"/>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6"/>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5"/>
    </row>
    <row r="19" spans="2:75" ht="15" customHeight="1" x14ac:dyDescent="0.2">
      <c r="G19" s="97"/>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9"/>
    </row>
    <row r="20" spans="2:75" ht="15" customHeight="1" x14ac:dyDescent="0.2">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row>
    <row r="21" spans="2:75" ht="15" customHeight="1" x14ac:dyDescent="0.2">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row>
    <row r="23" spans="2:75" ht="15" customHeight="1" x14ac:dyDescent="0.3">
      <c r="B23" s="21"/>
    </row>
    <row r="24" spans="2:75" ht="15" customHeight="1" x14ac:dyDescent="0.2">
      <c r="BA24" s="38"/>
    </row>
    <row r="27" spans="2:75" ht="15" customHeight="1" x14ac:dyDescent="0.2">
      <c r="V27" s="100" t="s">
        <v>341</v>
      </c>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row>
    <row r="28" spans="2:75" ht="15" customHeight="1" x14ac:dyDescent="0.2">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row>
    <row r="29" spans="2:75" ht="15" customHeight="1" x14ac:dyDescent="0.2">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row>
    <row r="30" spans="2:75" ht="15" customHeight="1" x14ac:dyDescent="0.2">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row>
    <row r="31" spans="2:75" ht="15" customHeight="1" x14ac:dyDescent="0.2">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row>
    <row r="32" spans="2:75" ht="15" customHeight="1" x14ac:dyDescent="0.2">
      <c r="V32" s="102" t="s">
        <v>342</v>
      </c>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row>
    <row r="33" spans="22:60" ht="15" customHeight="1" x14ac:dyDescent="0.2">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row>
    <row r="34" spans="22:60" ht="15" customHeight="1" x14ac:dyDescent="0.2">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row>
    <row r="35" spans="22:60" ht="15" customHeight="1" x14ac:dyDescent="0.2">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row>
    <row r="36" spans="22:60" ht="15" customHeight="1" x14ac:dyDescent="0.2">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24"/>
  <sheetViews>
    <sheetView showGridLines="0" zoomScaleNormal="100" zoomScaleSheetLayoutView="100" workbookViewId="0">
      <selection sqref="A1:N3"/>
    </sheetView>
  </sheetViews>
  <sheetFormatPr defaultColWidth="1.453125" defaultRowHeight="15" customHeight="1" x14ac:dyDescent="0.2"/>
  <cols>
    <col min="1" max="50" width="1.6328125" style="20" customWidth="1"/>
    <col min="51" max="51" width="1.36328125" style="20" customWidth="1"/>
    <col min="52" max="78" width="1.6328125" style="20" customWidth="1"/>
    <col min="79" max="79" width="1.453125" style="20"/>
    <col min="80" max="80" width="1.453125" style="20" customWidth="1"/>
    <col min="81" max="16384" width="1.453125" style="20"/>
  </cols>
  <sheetData>
    <row r="1" spans="1:78" ht="15" customHeight="1" x14ac:dyDescent="0.2">
      <c r="A1" s="104" t="s">
        <v>2</v>
      </c>
      <c r="B1" s="105"/>
      <c r="C1" s="105"/>
      <c r="D1" s="105"/>
      <c r="E1" s="105"/>
      <c r="F1" s="105"/>
      <c r="G1" s="105"/>
      <c r="H1" s="105"/>
      <c r="I1" s="105"/>
      <c r="J1" s="105"/>
      <c r="K1" s="105"/>
      <c r="L1" s="105"/>
      <c r="M1" s="105"/>
      <c r="N1" s="106"/>
      <c r="O1" s="26" t="s">
        <v>3</v>
      </c>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7"/>
    </row>
    <row r="2" spans="1:78" ht="15" customHeight="1" x14ac:dyDescent="0.2">
      <c r="A2" s="107"/>
      <c r="B2" s="108"/>
      <c r="C2" s="108"/>
      <c r="D2" s="108"/>
      <c r="E2" s="108"/>
      <c r="F2" s="108"/>
      <c r="G2" s="108"/>
      <c r="H2" s="108"/>
      <c r="I2" s="108"/>
      <c r="J2" s="108"/>
      <c r="K2" s="108"/>
      <c r="L2" s="108"/>
      <c r="M2" s="108"/>
      <c r="N2" s="109"/>
      <c r="O2" s="28" t="str">
        <f>表紙!G13</f>
        <v>住登外者宛名番号付番API仕様</v>
      </c>
      <c r="BF2" s="29"/>
      <c r="BG2" s="29"/>
      <c r="BH2" s="29"/>
      <c r="BI2" s="29"/>
      <c r="BJ2" s="29"/>
      <c r="BK2" s="29"/>
      <c r="BL2" s="29"/>
      <c r="BM2" s="29"/>
      <c r="BN2" s="29"/>
      <c r="BO2" s="29"/>
      <c r="BP2" s="29"/>
      <c r="BQ2" s="29"/>
      <c r="BR2" s="29"/>
      <c r="BS2" s="29"/>
      <c r="BT2" s="29"/>
      <c r="BU2" s="29"/>
      <c r="BV2" s="29"/>
      <c r="BW2" s="29"/>
      <c r="BX2" s="29"/>
      <c r="BY2" s="29"/>
      <c r="BZ2" s="30"/>
    </row>
    <row r="3" spans="1:78" ht="15" customHeight="1" x14ac:dyDescent="0.2">
      <c r="A3" s="110"/>
      <c r="B3" s="111"/>
      <c r="C3" s="111"/>
      <c r="D3" s="111"/>
      <c r="E3" s="111"/>
      <c r="F3" s="111"/>
      <c r="G3" s="111"/>
      <c r="H3" s="111"/>
      <c r="I3" s="111"/>
      <c r="J3" s="111"/>
      <c r="K3" s="111"/>
      <c r="L3" s="111"/>
      <c r="M3" s="111"/>
      <c r="N3" s="11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2"/>
      <c r="BG3" s="32"/>
      <c r="BH3" s="32"/>
      <c r="BI3" s="32"/>
      <c r="BJ3" s="32"/>
      <c r="BK3" s="32"/>
      <c r="BL3" s="32"/>
      <c r="BM3" s="32"/>
      <c r="BN3" s="32"/>
      <c r="BO3" s="32"/>
      <c r="BP3" s="32"/>
      <c r="BQ3" s="32"/>
      <c r="BR3" s="32"/>
      <c r="BS3" s="32"/>
      <c r="BT3" s="32"/>
      <c r="BU3" s="32"/>
      <c r="BV3" s="32"/>
      <c r="BW3" s="32"/>
      <c r="BX3" s="32"/>
      <c r="BY3" s="32"/>
      <c r="BZ3" s="33"/>
    </row>
    <row r="4" spans="1:78" ht="9.75" customHeight="1" x14ac:dyDescent="0.2">
      <c r="A4" s="34"/>
      <c r="BZ4" s="35"/>
    </row>
    <row r="5" spans="1:78" ht="13.5" x14ac:dyDescent="0.2">
      <c r="A5" s="113" t="s">
        <v>4</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5"/>
    </row>
    <row r="6" spans="1:78" ht="137.9" customHeight="1" x14ac:dyDescent="0.2">
      <c r="A6" s="116" t="s">
        <v>5</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8"/>
    </row>
    <row r="7" spans="1:78" ht="13.5" x14ac:dyDescent="0.2">
      <c r="A7" s="113" t="s">
        <v>6</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5"/>
    </row>
    <row r="8" spans="1:78" ht="13.5" x14ac:dyDescent="0.2">
      <c r="A8" s="116" t="s">
        <v>7</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row>
    <row r="9" spans="1:78" ht="14.25" customHeight="1" thickBot="1" x14ac:dyDescent="0.25">
      <c r="A9" s="36" t="s">
        <v>8</v>
      </c>
      <c r="B9" s="37"/>
      <c r="C9" s="125" t="s">
        <v>9</v>
      </c>
      <c r="D9" s="126"/>
      <c r="E9" s="126"/>
      <c r="F9" s="126"/>
      <c r="G9" s="126"/>
      <c r="H9" s="126"/>
      <c r="I9" s="126"/>
      <c r="J9" s="126"/>
      <c r="K9" s="126"/>
      <c r="L9" s="126"/>
      <c r="M9" s="126"/>
      <c r="N9" s="126"/>
      <c r="O9" s="126"/>
      <c r="P9" s="126"/>
      <c r="Q9" s="126"/>
      <c r="R9" s="126"/>
      <c r="S9" s="126"/>
      <c r="T9" s="126"/>
      <c r="U9" s="131"/>
      <c r="V9" s="126" t="s">
        <v>10</v>
      </c>
      <c r="W9" s="126"/>
      <c r="X9" s="126"/>
      <c r="Y9" s="126"/>
      <c r="Z9" s="126"/>
      <c r="AA9" s="131"/>
      <c r="AB9" s="125" t="s">
        <v>4</v>
      </c>
      <c r="AC9" s="126"/>
      <c r="AD9" s="126"/>
      <c r="AE9" s="126"/>
      <c r="AF9" s="126"/>
      <c r="AG9" s="126"/>
      <c r="AH9" s="126"/>
      <c r="AI9" s="126"/>
      <c r="AJ9" s="126"/>
      <c r="AK9" s="126"/>
      <c r="AL9" s="126"/>
      <c r="AM9" s="126"/>
      <c r="AN9" s="126"/>
      <c r="AO9" s="126"/>
      <c r="AP9" s="126"/>
      <c r="AQ9" s="126"/>
      <c r="AR9" s="126"/>
      <c r="AS9" s="126"/>
      <c r="AT9" s="126"/>
      <c r="AU9" s="126"/>
      <c r="AV9" s="126"/>
      <c r="AW9" s="126"/>
      <c r="AX9" s="127"/>
      <c r="AY9" s="127"/>
      <c r="AZ9" s="127"/>
      <c r="BA9" s="127"/>
      <c r="BB9" s="127"/>
      <c r="BC9" s="127"/>
      <c r="BD9" s="127"/>
      <c r="BE9" s="127"/>
      <c r="BF9" s="127"/>
      <c r="BG9" s="127"/>
      <c r="BH9" s="127"/>
      <c r="BI9" s="127"/>
      <c r="BJ9" s="127"/>
      <c r="BK9" s="127"/>
      <c r="BL9" s="127"/>
      <c r="BM9" s="119"/>
      <c r="BN9" s="119"/>
      <c r="BO9" s="119"/>
      <c r="BP9" s="119"/>
      <c r="BQ9" s="119"/>
      <c r="BR9" s="119"/>
      <c r="BS9" s="119"/>
      <c r="BT9" s="119"/>
      <c r="BU9" s="119"/>
      <c r="BV9" s="119"/>
      <c r="BW9" s="119"/>
      <c r="BX9" s="119"/>
      <c r="BY9" s="119"/>
      <c r="BZ9" s="120"/>
    </row>
    <row r="10" spans="1:78" s="38" customFormat="1" ht="48" customHeight="1" thickTop="1" x14ac:dyDescent="0.2">
      <c r="A10" s="130">
        <v>1</v>
      </c>
      <c r="B10" s="130"/>
      <c r="C10" s="128" t="s">
        <v>351</v>
      </c>
      <c r="D10" s="128"/>
      <c r="E10" s="128"/>
      <c r="F10" s="128"/>
      <c r="G10" s="128"/>
      <c r="H10" s="128"/>
      <c r="I10" s="128"/>
      <c r="J10" s="128"/>
      <c r="K10" s="128"/>
      <c r="L10" s="128"/>
      <c r="M10" s="128"/>
      <c r="N10" s="128"/>
      <c r="O10" s="128"/>
      <c r="P10" s="128"/>
      <c r="Q10" s="128"/>
      <c r="R10" s="128"/>
      <c r="S10" s="128"/>
      <c r="T10" s="128"/>
      <c r="U10" s="128"/>
      <c r="V10" s="129" t="s">
        <v>11</v>
      </c>
      <c r="W10" s="129"/>
      <c r="X10" s="129"/>
      <c r="Y10" s="129"/>
      <c r="Z10" s="129"/>
      <c r="AA10" s="129"/>
      <c r="AB10" s="121" t="s">
        <v>12</v>
      </c>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row>
    <row r="11" spans="1:78" ht="15" customHeight="1" x14ac:dyDescent="0.2">
      <c r="A11" s="113" t="s">
        <v>13</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5"/>
    </row>
    <row r="12" spans="1:78" ht="151.4" customHeight="1" x14ac:dyDescent="0.2">
      <c r="A12" s="122" t="s">
        <v>343</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4"/>
    </row>
    <row r="18" spans="48:53" ht="15" customHeight="1" x14ac:dyDescent="0.2">
      <c r="AV18" s="38"/>
    </row>
    <row r="24" spans="48:53" ht="15" customHeight="1" x14ac:dyDescent="0.2">
      <c r="BA24" s="38"/>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AD3E-DBB8-4C4E-8FD3-A724EE82BFA7}">
  <sheetPr codeName="Sheet3">
    <pageSetUpPr fitToPage="1"/>
  </sheetPr>
  <dimension ref="A1:CR42"/>
  <sheetViews>
    <sheetView showGridLines="0" zoomScaleNormal="100" zoomScaleSheetLayoutView="8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132" t="s">
        <v>2</v>
      </c>
      <c r="B1" s="133"/>
      <c r="C1" s="133"/>
      <c r="D1" s="133"/>
      <c r="E1" s="133"/>
      <c r="F1" s="133"/>
      <c r="G1" s="133"/>
      <c r="H1" s="133"/>
      <c r="I1" s="133"/>
      <c r="J1" s="133"/>
      <c r="K1" s="133"/>
      <c r="L1" s="133"/>
      <c r="M1" s="133"/>
      <c r="N1" s="133"/>
      <c r="O1" s="14" t="s">
        <v>3</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134"/>
      <c r="B2" s="135"/>
      <c r="C2" s="135"/>
      <c r="D2" s="135"/>
      <c r="E2" s="135"/>
      <c r="F2" s="135"/>
      <c r="G2" s="135"/>
      <c r="H2" s="135"/>
      <c r="I2" s="135"/>
      <c r="J2" s="135"/>
      <c r="K2" s="135"/>
      <c r="L2" s="135"/>
      <c r="M2" s="135"/>
      <c r="N2" s="135"/>
      <c r="O2" s="8" t="str">
        <f>表紙!G13</f>
        <v>住登外者宛名番号付番API仕様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5"/>
    </row>
    <row r="3" spans="1:96" ht="15" customHeight="1" x14ac:dyDescent="0.2">
      <c r="A3" s="136"/>
      <c r="B3" s="137"/>
      <c r="C3" s="137"/>
      <c r="D3" s="137"/>
      <c r="E3" s="137"/>
      <c r="F3" s="137"/>
      <c r="G3" s="137"/>
      <c r="H3" s="137"/>
      <c r="I3" s="137"/>
      <c r="J3" s="137"/>
      <c r="K3" s="137"/>
      <c r="L3" s="137"/>
      <c r="M3" s="137"/>
      <c r="N3" s="137"/>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138" t="s">
        <v>14</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40"/>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16" t="s">
        <v>15</v>
      </c>
      <c r="CR7" s="2"/>
    </row>
    <row r="8" spans="1:96" ht="15" customHeight="1" x14ac:dyDescent="0.2">
      <c r="A8" s="13"/>
      <c r="F8" s="1" t="s">
        <v>16</v>
      </c>
      <c r="AE8" s="1" t="s">
        <v>17</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AV18" s="38"/>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BA24" s="38"/>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V63"/>
  <sheetViews>
    <sheetView showGridLines="0" zoomScaleNormal="100" zoomScaleSheetLayoutView="85" workbookViewId="0">
      <selection sqref="A1:N3"/>
    </sheetView>
  </sheetViews>
  <sheetFormatPr defaultColWidth="1.453125" defaultRowHeight="15" customHeight="1" x14ac:dyDescent="0.2"/>
  <cols>
    <col min="1" max="100" width="1.6328125" style="20" customWidth="1"/>
    <col min="101" max="101" width="1.36328125" style="20" customWidth="1"/>
    <col min="102" max="124" width="1.6328125" style="20" customWidth="1"/>
    <col min="125" max="125" width="20.6328125" style="76" customWidth="1"/>
    <col min="126" max="126" width="1.453125" style="20" customWidth="1"/>
    <col min="127" max="16384" width="1.453125" style="20"/>
  </cols>
  <sheetData>
    <row r="1" spans="1:124" ht="15" customHeight="1" x14ac:dyDescent="0.2">
      <c r="A1" s="104" t="s">
        <v>2</v>
      </c>
      <c r="B1" s="104"/>
      <c r="C1" s="104"/>
      <c r="D1" s="104"/>
      <c r="E1" s="104"/>
      <c r="F1" s="104"/>
      <c r="G1" s="104"/>
      <c r="H1" s="104"/>
      <c r="I1" s="104"/>
      <c r="J1" s="104"/>
      <c r="K1" s="104"/>
      <c r="L1" s="104"/>
      <c r="M1" s="104"/>
      <c r="N1" s="199"/>
      <c r="O1" s="39" t="s">
        <v>3</v>
      </c>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1"/>
    </row>
    <row r="2" spans="1:124" ht="15" customHeight="1" x14ac:dyDescent="0.2">
      <c r="A2" s="104"/>
      <c r="B2" s="104"/>
      <c r="C2" s="104"/>
      <c r="D2" s="104"/>
      <c r="E2" s="104"/>
      <c r="F2" s="104"/>
      <c r="G2" s="104"/>
      <c r="H2" s="104"/>
      <c r="I2" s="104"/>
      <c r="J2" s="104"/>
      <c r="K2" s="104"/>
      <c r="L2" s="104"/>
      <c r="M2" s="104"/>
      <c r="N2" s="199"/>
      <c r="O2" s="28" t="str">
        <f>表紙!G13</f>
        <v>住登外者宛名番号付番API仕様</v>
      </c>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3"/>
      <c r="BH2" s="43"/>
      <c r="BI2" s="43"/>
      <c r="BJ2" s="43"/>
      <c r="BK2" s="43"/>
      <c r="BL2" s="43"/>
      <c r="BM2" s="43"/>
      <c r="BN2" s="43"/>
      <c r="BO2" s="43"/>
      <c r="BP2" s="43"/>
      <c r="BQ2" s="43"/>
      <c r="BR2" s="43"/>
      <c r="BS2" s="43"/>
      <c r="BT2" s="43"/>
      <c r="BU2" s="43"/>
      <c r="BV2" s="43"/>
      <c r="BW2" s="43"/>
      <c r="BX2" s="43"/>
      <c r="BY2" s="43"/>
      <c r="BZ2" s="43"/>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4"/>
    </row>
    <row r="3" spans="1:124" ht="15" customHeight="1" x14ac:dyDescent="0.2">
      <c r="A3" s="200"/>
      <c r="B3" s="200"/>
      <c r="C3" s="200"/>
      <c r="D3" s="200"/>
      <c r="E3" s="200"/>
      <c r="F3" s="200"/>
      <c r="G3" s="200"/>
      <c r="H3" s="200"/>
      <c r="I3" s="200"/>
      <c r="J3" s="200"/>
      <c r="K3" s="200"/>
      <c r="L3" s="200"/>
      <c r="M3" s="200"/>
      <c r="N3" s="201"/>
      <c r="O3" s="45"/>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2"/>
      <c r="BH3" s="32"/>
      <c r="BI3" s="32"/>
      <c r="BJ3" s="32"/>
      <c r="BK3" s="32"/>
      <c r="BL3" s="32"/>
      <c r="BM3" s="32"/>
      <c r="BN3" s="32"/>
      <c r="BO3" s="32"/>
      <c r="BP3" s="32"/>
      <c r="BQ3" s="32"/>
      <c r="BR3" s="32"/>
      <c r="BS3" s="32"/>
      <c r="BT3" s="32"/>
      <c r="BU3" s="32"/>
      <c r="BV3" s="32"/>
      <c r="BW3" s="32"/>
      <c r="BX3" s="32"/>
      <c r="BY3" s="32"/>
      <c r="BZ3" s="32"/>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46"/>
    </row>
    <row r="4" spans="1:124" ht="9.75" customHeight="1" x14ac:dyDescent="0.2"/>
    <row r="5" spans="1:124" ht="13.5" customHeight="1" x14ac:dyDescent="0.2">
      <c r="A5" s="113" t="s">
        <v>18</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row>
    <row r="6" spans="1:124" ht="112.5" customHeight="1" x14ac:dyDescent="0.2">
      <c r="A6" s="202" t="s">
        <v>355</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row>
    <row r="7" spans="1:124" ht="13.5" customHeight="1" x14ac:dyDescent="0.2">
      <c r="A7" s="113" t="s">
        <v>19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row>
    <row r="8" spans="1:124" ht="15" customHeight="1" x14ac:dyDescent="0.2">
      <c r="A8" s="47" t="s">
        <v>20</v>
      </c>
      <c r="B8" s="48"/>
      <c r="C8" s="48"/>
      <c r="D8" s="48"/>
      <c r="E8" s="48"/>
      <c r="F8" s="48"/>
      <c r="G8" s="48"/>
      <c r="H8" s="48"/>
      <c r="I8" s="48"/>
      <c r="J8" s="48"/>
      <c r="K8" s="48"/>
      <c r="L8" s="48"/>
      <c r="M8" s="48"/>
      <c r="N8" s="48"/>
      <c r="O8" s="48"/>
      <c r="P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9"/>
    </row>
    <row r="9" spans="1:124" ht="15" customHeight="1" x14ac:dyDescent="0.2">
      <c r="A9" s="47" t="s">
        <v>21</v>
      </c>
      <c r="B9" s="48"/>
      <c r="C9" s="48"/>
      <c r="D9" s="48"/>
      <c r="E9" s="48"/>
      <c r="F9" s="48"/>
      <c r="G9" s="48"/>
      <c r="H9" s="48"/>
      <c r="I9" s="48"/>
      <c r="J9" s="48"/>
      <c r="K9" s="48"/>
      <c r="L9" s="48"/>
      <c r="M9" s="48"/>
      <c r="N9" s="48"/>
      <c r="O9" s="48"/>
      <c r="P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9"/>
    </row>
    <row r="10" spans="1:124" ht="15" customHeight="1" x14ac:dyDescent="0.2">
      <c r="A10" s="47" t="s">
        <v>22</v>
      </c>
      <c r="B10" s="48"/>
      <c r="C10" s="48"/>
      <c r="E10" s="48"/>
      <c r="F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9"/>
    </row>
    <row r="11" spans="1:124" ht="15" customHeight="1" x14ac:dyDescent="0.2">
      <c r="A11" s="75" t="s">
        <v>344</v>
      </c>
      <c r="B11" s="48"/>
      <c r="C11" s="48"/>
      <c r="E11" s="48"/>
      <c r="F11" s="48"/>
      <c r="G11" s="48"/>
      <c r="H11" s="48"/>
      <c r="I11" s="48"/>
      <c r="J11" s="48"/>
      <c r="K11" s="48"/>
      <c r="L11" s="48"/>
      <c r="M11" s="48"/>
      <c r="N11" s="48"/>
      <c r="O11" s="48"/>
      <c r="P11" s="48"/>
      <c r="S11" s="48"/>
      <c r="U11" s="48"/>
      <c r="V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9"/>
    </row>
    <row r="12" spans="1:124" ht="15" customHeight="1" x14ac:dyDescent="0.2">
      <c r="A12" s="62" t="s">
        <v>345</v>
      </c>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9"/>
    </row>
    <row r="13" spans="1:124" ht="15" customHeight="1" x14ac:dyDescent="0.2">
      <c r="A13" s="77" t="s">
        <v>23</v>
      </c>
      <c r="B13" s="48"/>
      <c r="C13" s="48"/>
      <c r="E13" s="48"/>
      <c r="F13" s="48"/>
      <c r="G13" s="48"/>
      <c r="H13" s="48"/>
      <c r="I13" s="48"/>
      <c r="J13" s="48"/>
      <c r="K13" s="48"/>
      <c r="L13" s="48"/>
      <c r="M13" s="48"/>
      <c r="N13" s="48"/>
      <c r="O13" s="48"/>
      <c r="P13" s="48"/>
      <c r="S13" s="48"/>
      <c r="U13" s="48"/>
      <c r="V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9"/>
    </row>
    <row r="14" spans="1:124" ht="15" customHeight="1" x14ac:dyDescent="0.2">
      <c r="A14" s="47" t="s">
        <v>24</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9"/>
    </row>
    <row r="15" spans="1:124" ht="15" customHeight="1" x14ac:dyDescent="0.2">
      <c r="A15" s="47" t="s">
        <v>25</v>
      </c>
      <c r="B15" s="50"/>
      <c r="C15" s="48"/>
      <c r="E15" s="48"/>
      <c r="F15" s="48"/>
      <c r="G15" s="48"/>
      <c r="H15" s="48"/>
      <c r="I15" s="48"/>
      <c r="J15" s="48"/>
      <c r="K15" s="48"/>
      <c r="L15" s="48"/>
      <c r="M15" s="48"/>
      <c r="N15" s="48"/>
      <c r="O15" s="48"/>
      <c r="P15" s="48"/>
      <c r="Q15" s="48"/>
      <c r="S15" s="48"/>
      <c r="T15" s="48"/>
      <c r="U15" s="48"/>
      <c r="V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9"/>
    </row>
    <row r="16" spans="1:124" ht="15" customHeight="1" x14ac:dyDescent="0.2">
      <c r="A16" s="47" t="s">
        <v>26</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9"/>
    </row>
    <row r="17" spans="1:126" ht="15" customHeight="1" x14ac:dyDescent="0.2">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9"/>
    </row>
    <row r="18" spans="1:126" ht="13.5" customHeight="1" x14ac:dyDescent="0.2">
      <c r="A18" s="203" t="s">
        <v>27</v>
      </c>
      <c r="B18" s="203"/>
      <c r="C18" s="203"/>
      <c r="D18" s="203"/>
      <c r="E18" s="203"/>
      <c r="F18" s="203"/>
      <c r="G18" s="203"/>
      <c r="H18" s="203"/>
      <c r="I18" s="203"/>
      <c r="J18" s="203"/>
      <c r="K18" s="203"/>
      <c r="L18" s="203"/>
      <c r="M18" s="203"/>
      <c r="N18" s="203"/>
      <c r="O18" s="203"/>
      <c r="P18" s="204" t="str">
        <f>API概要!C10&amp;"_R01"</f>
        <v>app_submit/v10/jutogaishaatenabangofuban_R01</v>
      </c>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row>
    <row r="19" spans="1:126" ht="13.5" customHeight="1" x14ac:dyDescent="0.2">
      <c r="A19" s="203" t="s">
        <v>28</v>
      </c>
      <c r="B19" s="219"/>
      <c r="C19" s="219"/>
      <c r="D19" s="219"/>
      <c r="E19" s="219"/>
      <c r="F19" s="219"/>
      <c r="G19" s="219"/>
      <c r="H19" s="219"/>
      <c r="I19" s="219"/>
      <c r="J19" s="219"/>
      <c r="K19" s="219"/>
      <c r="L19" s="219"/>
      <c r="M19" s="219"/>
      <c r="N19" s="219"/>
      <c r="O19" s="220"/>
      <c r="P19" s="221" t="s">
        <v>29</v>
      </c>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row>
    <row r="20" spans="1:126" ht="15" customHeight="1" x14ac:dyDescent="0.2">
      <c r="A20" s="205" t="s">
        <v>30</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row>
    <row r="21" spans="1:126" ht="15" customHeight="1" x14ac:dyDescent="0.2">
      <c r="A21" s="206" t="s">
        <v>31</v>
      </c>
      <c r="B21" s="206"/>
      <c r="C21" s="206"/>
      <c r="D21" s="206"/>
      <c r="E21" s="208" t="s">
        <v>32</v>
      </c>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5" t="s">
        <v>33</v>
      </c>
      <c r="AL21" s="205"/>
      <c r="AM21" s="205"/>
      <c r="AN21" s="205"/>
      <c r="AO21" s="205"/>
      <c r="AP21" s="205"/>
      <c r="AQ21" s="205"/>
      <c r="AR21" s="205"/>
      <c r="AS21" s="205"/>
      <c r="AT21" s="205"/>
      <c r="AU21" s="205"/>
      <c r="AV21" s="205"/>
      <c r="AW21" s="205"/>
      <c r="AX21" s="205"/>
      <c r="AY21" s="205"/>
      <c r="AZ21" s="205"/>
      <c r="BA21" s="205" t="s">
        <v>34</v>
      </c>
      <c r="BB21" s="205"/>
      <c r="BC21" s="205"/>
      <c r="BD21" s="205"/>
      <c r="BE21" s="205"/>
      <c r="BF21" s="205"/>
      <c r="BG21" s="205"/>
      <c r="BH21" s="205"/>
      <c r="BI21" s="205"/>
      <c r="BJ21" s="205"/>
      <c r="BK21" s="205"/>
      <c r="BL21" s="205"/>
      <c r="BM21" s="205"/>
      <c r="BN21" s="205"/>
      <c r="BO21" s="205"/>
      <c r="BP21" s="205"/>
      <c r="BQ21" s="205"/>
      <c r="BR21" s="205" t="s">
        <v>35</v>
      </c>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11" t="s">
        <v>36</v>
      </c>
      <c r="CW21" s="211"/>
      <c r="CX21" s="211"/>
      <c r="CY21" s="213" t="s">
        <v>37</v>
      </c>
      <c r="CZ21" s="213"/>
      <c r="DA21" s="213"/>
      <c r="DB21" s="213"/>
      <c r="DC21" s="205" t="s">
        <v>38</v>
      </c>
      <c r="DD21" s="205"/>
      <c r="DE21" s="205"/>
      <c r="DF21" s="205"/>
      <c r="DG21" s="215" t="s">
        <v>39</v>
      </c>
      <c r="DH21" s="215"/>
      <c r="DI21" s="215"/>
      <c r="DJ21" s="215"/>
      <c r="DK21" s="217" t="s">
        <v>40</v>
      </c>
      <c r="DL21" s="217"/>
      <c r="DM21" s="217"/>
      <c r="DN21" s="217"/>
      <c r="DO21" s="217"/>
      <c r="DP21" s="217"/>
      <c r="DQ21" s="217"/>
      <c r="DR21" s="217"/>
      <c r="DS21" s="217"/>
      <c r="DT21" s="217"/>
    </row>
    <row r="22" spans="1:126" ht="31.5" customHeight="1" thickBot="1" x14ac:dyDescent="0.25">
      <c r="A22" s="207"/>
      <c r="B22" s="207"/>
      <c r="C22" s="207"/>
      <c r="D22" s="207"/>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2"/>
      <c r="CW22" s="212"/>
      <c r="CX22" s="212"/>
      <c r="CY22" s="214"/>
      <c r="CZ22" s="214"/>
      <c r="DA22" s="214"/>
      <c r="DB22" s="214"/>
      <c r="DC22" s="212" t="s">
        <v>41</v>
      </c>
      <c r="DD22" s="212"/>
      <c r="DE22" s="212"/>
      <c r="DF22" s="212"/>
      <c r="DG22" s="216"/>
      <c r="DH22" s="216"/>
      <c r="DI22" s="216"/>
      <c r="DJ22" s="216"/>
      <c r="DK22" s="218"/>
      <c r="DL22" s="218"/>
      <c r="DM22" s="218"/>
      <c r="DN22" s="218"/>
      <c r="DO22" s="218"/>
      <c r="DP22" s="218"/>
      <c r="DQ22" s="218"/>
      <c r="DR22" s="218"/>
      <c r="DS22" s="218"/>
      <c r="DT22" s="218"/>
    </row>
    <row r="23" spans="1:126" s="38" customFormat="1" ht="154.5" customHeight="1" thickTop="1" x14ac:dyDescent="0.2">
      <c r="A23" s="222"/>
      <c r="B23" s="222"/>
      <c r="C23" s="222"/>
      <c r="D23" s="222"/>
      <c r="E23" s="223" t="s">
        <v>42</v>
      </c>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5"/>
      <c r="AK23" s="226" t="s">
        <v>43</v>
      </c>
      <c r="AL23" s="226"/>
      <c r="AM23" s="226"/>
      <c r="AN23" s="226"/>
      <c r="AO23" s="226"/>
      <c r="AP23" s="226"/>
      <c r="AQ23" s="226"/>
      <c r="AR23" s="226"/>
      <c r="AS23" s="226"/>
      <c r="AT23" s="226"/>
      <c r="AU23" s="226"/>
      <c r="AV23" s="226"/>
      <c r="AW23" s="226"/>
      <c r="AX23" s="226"/>
      <c r="AY23" s="226"/>
      <c r="AZ23" s="226"/>
      <c r="BA23" s="226" t="s">
        <v>44</v>
      </c>
      <c r="BB23" s="226"/>
      <c r="BC23" s="226"/>
      <c r="BD23" s="226"/>
      <c r="BE23" s="226"/>
      <c r="BF23" s="226"/>
      <c r="BG23" s="226"/>
      <c r="BH23" s="226"/>
      <c r="BI23" s="226"/>
      <c r="BJ23" s="226"/>
      <c r="BK23" s="226"/>
      <c r="BL23" s="226"/>
      <c r="BM23" s="226"/>
      <c r="BN23" s="226"/>
      <c r="BO23" s="226"/>
      <c r="BP23" s="226"/>
      <c r="BQ23" s="226"/>
      <c r="BR23" s="192" t="str">
        <f t="shared" ref="BR23:BR61" si="0">E23&amp;"="&amp;DU23</f>
        <v>shorikubun="0"</v>
      </c>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86" t="s">
        <v>45</v>
      </c>
      <c r="CW23" s="186"/>
      <c r="CX23" s="186"/>
      <c r="CY23" s="183" t="s">
        <v>46</v>
      </c>
      <c r="CZ23" s="183"/>
      <c r="DA23" s="183"/>
      <c r="DB23" s="183"/>
      <c r="DC23" s="183">
        <v>1</v>
      </c>
      <c r="DD23" s="183"/>
      <c r="DE23" s="183"/>
      <c r="DF23" s="183"/>
      <c r="DG23" s="183"/>
      <c r="DH23" s="183"/>
      <c r="DI23" s="183"/>
      <c r="DJ23" s="183"/>
      <c r="DK23" s="184" t="s">
        <v>47</v>
      </c>
      <c r="DL23" s="184"/>
      <c r="DM23" s="184"/>
      <c r="DN23" s="184"/>
      <c r="DO23" s="184"/>
      <c r="DP23" s="184"/>
      <c r="DQ23" s="184"/>
      <c r="DR23" s="184"/>
      <c r="DS23" s="184"/>
      <c r="DT23" s="184"/>
      <c r="DU23" s="76" t="s">
        <v>48</v>
      </c>
    </row>
    <row r="24" spans="1:126" s="71" customFormat="1" ht="60" customHeight="1" x14ac:dyDescent="0.2">
      <c r="A24" s="148">
        <v>1</v>
      </c>
      <c r="B24" s="148"/>
      <c r="C24" s="148"/>
      <c r="D24" s="148"/>
      <c r="E24" s="149" t="s">
        <v>49</v>
      </c>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1"/>
      <c r="AK24" s="169" t="s">
        <v>50</v>
      </c>
      <c r="AL24" s="169"/>
      <c r="AM24" s="169"/>
      <c r="AN24" s="169"/>
      <c r="AO24" s="169"/>
      <c r="AP24" s="169"/>
      <c r="AQ24" s="169"/>
      <c r="AR24" s="169"/>
      <c r="AS24" s="169"/>
      <c r="AT24" s="169"/>
      <c r="AU24" s="169"/>
      <c r="AV24" s="169"/>
      <c r="AW24" s="169"/>
      <c r="AX24" s="169"/>
      <c r="AY24" s="169"/>
      <c r="AZ24" s="169"/>
      <c r="BA24" s="169" t="s">
        <v>315</v>
      </c>
      <c r="BB24" s="169"/>
      <c r="BC24" s="169"/>
      <c r="BD24" s="169"/>
      <c r="BE24" s="169"/>
      <c r="BF24" s="169"/>
      <c r="BG24" s="169"/>
      <c r="BH24" s="169"/>
      <c r="BI24" s="169"/>
      <c r="BJ24" s="169"/>
      <c r="BK24" s="169"/>
      <c r="BL24" s="169"/>
      <c r="BM24" s="169"/>
      <c r="BN24" s="169"/>
      <c r="BO24" s="169"/>
      <c r="BP24" s="169"/>
      <c r="BQ24" s="169"/>
      <c r="BR24" s="155" t="str">
        <f t="shared" ref="BR24" si="1">E24&amp;"="&amp;DU24</f>
        <v>shikuchosonkodo=”131016”</v>
      </c>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7"/>
      <c r="CV24" s="170" t="s">
        <v>45</v>
      </c>
      <c r="CW24" s="170"/>
      <c r="CX24" s="170"/>
      <c r="CY24" s="159" t="s">
        <v>46</v>
      </c>
      <c r="CZ24" s="159"/>
      <c r="DA24" s="159"/>
      <c r="DB24" s="159"/>
      <c r="DC24" s="160">
        <v>6</v>
      </c>
      <c r="DD24" s="161"/>
      <c r="DE24" s="161"/>
      <c r="DF24" s="162"/>
      <c r="DG24" s="163"/>
      <c r="DH24" s="163"/>
      <c r="DI24" s="163"/>
      <c r="DJ24" s="163"/>
      <c r="DK24" s="169" t="s">
        <v>51</v>
      </c>
      <c r="DL24" s="169"/>
      <c r="DM24" s="169"/>
      <c r="DN24" s="169"/>
      <c r="DO24" s="169"/>
      <c r="DP24" s="169"/>
      <c r="DQ24" s="169"/>
      <c r="DR24" s="169"/>
      <c r="DS24" s="169"/>
      <c r="DT24" s="169"/>
      <c r="DU24" s="76" t="s">
        <v>52</v>
      </c>
    </row>
    <row r="25" spans="1:126" s="71" customFormat="1" ht="60" customHeight="1" x14ac:dyDescent="0.2">
      <c r="A25" s="141"/>
      <c r="B25" s="141"/>
      <c r="C25" s="141"/>
      <c r="D25" s="141"/>
      <c r="E25" s="235" t="s">
        <v>57</v>
      </c>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7"/>
      <c r="AK25" s="238" t="s">
        <v>58</v>
      </c>
      <c r="AL25" s="238"/>
      <c r="AM25" s="238"/>
      <c r="AN25" s="238"/>
      <c r="AO25" s="238"/>
      <c r="AP25" s="238"/>
      <c r="AQ25" s="238"/>
      <c r="AR25" s="238"/>
      <c r="AS25" s="238"/>
      <c r="AT25" s="238"/>
      <c r="AU25" s="238"/>
      <c r="AV25" s="238"/>
      <c r="AW25" s="238"/>
      <c r="AX25" s="238"/>
      <c r="AY25" s="238"/>
      <c r="AZ25" s="238"/>
      <c r="BA25" s="238" t="s">
        <v>59</v>
      </c>
      <c r="BB25" s="238"/>
      <c r="BC25" s="238"/>
      <c r="BD25" s="238"/>
      <c r="BE25" s="238"/>
      <c r="BF25" s="238"/>
      <c r="BG25" s="238"/>
      <c r="BH25" s="238"/>
      <c r="BI25" s="238"/>
      <c r="BJ25" s="238"/>
      <c r="BK25" s="238"/>
      <c r="BL25" s="238"/>
      <c r="BM25" s="238"/>
      <c r="BN25" s="238"/>
      <c r="BO25" s="238"/>
      <c r="BP25" s="238"/>
      <c r="BQ25" s="238"/>
      <c r="BR25" s="239" t="str">
        <f>E25&amp;"="&amp;DU25</f>
        <v>atenabango="123456789123456"</v>
      </c>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40"/>
      <c r="CO25" s="240"/>
      <c r="CP25" s="240"/>
      <c r="CQ25" s="240"/>
      <c r="CR25" s="240"/>
      <c r="CS25" s="240"/>
      <c r="CT25" s="240"/>
      <c r="CU25" s="241"/>
      <c r="CV25" s="141"/>
      <c r="CW25" s="141"/>
      <c r="CX25" s="141"/>
      <c r="CY25" s="142" t="s">
        <v>46</v>
      </c>
      <c r="CZ25" s="142"/>
      <c r="DA25" s="142"/>
      <c r="DB25" s="142"/>
      <c r="DC25" s="143">
        <v>15</v>
      </c>
      <c r="DD25" s="144"/>
      <c r="DE25" s="144"/>
      <c r="DF25" s="145"/>
      <c r="DG25" s="146"/>
      <c r="DH25" s="146"/>
      <c r="DI25" s="146"/>
      <c r="DJ25" s="146"/>
      <c r="DK25" s="147" t="s">
        <v>60</v>
      </c>
      <c r="DL25" s="147"/>
      <c r="DM25" s="147"/>
      <c r="DN25" s="147"/>
      <c r="DO25" s="147"/>
      <c r="DP25" s="147"/>
      <c r="DQ25" s="147"/>
      <c r="DR25" s="147"/>
      <c r="DS25" s="147"/>
      <c r="DT25" s="147"/>
      <c r="DU25" s="76" t="s">
        <v>61</v>
      </c>
      <c r="DV25" s="38"/>
    </row>
    <row r="26" spans="1:126" s="38" customFormat="1" ht="83.4" customHeight="1" x14ac:dyDescent="0.2">
      <c r="A26" s="227">
        <v>2</v>
      </c>
      <c r="B26" s="228"/>
      <c r="C26" s="228"/>
      <c r="D26" s="229"/>
      <c r="E26" s="230" t="s">
        <v>53</v>
      </c>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2"/>
      <c r="AK26" s="233" t="s">
        <v>54</v>
      </c>
      <c r="AL26" s="233"/>
      <c r="AM26" s="233"/>
      <c r="AN26" s="233"/>
      <c r="AO26" s="233"/>
      <c r="AP26" s="233"/>
      <c r="AQ26" s="233"/>
      <c r="AR26" s="233"/>
      <c r="AS26" s="233"/>
      <c r="AT26" s="233"/>
      <c r="AU26" s="233"/>
      <c r="AV26" s="233"/>
      <c r="AW26" s="233"/>
      <c r="AX26" s="233"/>
      <c r="AY26" s="233"/>
      <c r="AZ26" s="233"/>
      <c r="BA26" s="233" t="s">
        <v>55</v>
      </c>
      <c r="BB26" s="233"/>
      <c r="BC26" s="233"/>
      <c r="BD26" s="233"/>
      <c r="BE26" s="233"/>
      <c r="BF26" s="233"/>
      <c r="BG26" s="233"/>
      <c r="BH26" s="233"/>
      <c r="BI26" s="233"/>
      <c r="BJ26" s="233"/>
      <c r="BK26" s="233"/>
      <c r="BL26" s="233"/>
      <c r="BM26" s="233"/>
      <c r="BN26" s="233"/>
      <c r="BO26" s="233"/>
      <c r="BP26" s="233"/>
      <c r="BQ26" s="233"/>
      <c r="BR26" s="234" t="str">
        <f>E26&amp;"="&amp;DU26</f>
        <v>kojinbango="345678901234"</v>
      </c>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187"/>
      <c r="CW26" s="187"/>
      <c r="CX26" s="187"/>
      <c r="CY26" s="188" t="s">
        <v>46</v>
      </c>
      <c r="CZ26" s="188"/>
      <c r="DA26" s="188"/>
      <c r="DB26" s="188"/>
      <c r="DC26" s="189">
        <v>12</v>
      </c>
      <c r="DD26" s="190"/>
      <c r="DE26" s="190"/>
      <c r="DF26" s="191"/>
      <c r="DG26" s="185"/>
      <c r="DH26" s="185"/>
      <c r="DI26" s="185"/>
      <c r="DJ26" s="185"/>
      <c r="DK26" s="169"/>
      <c r="DL26" s="169"/>
      <c r="DM26" s="169"/>
      <c r="DN26" s="169"/>
      <c r="DO26" s="169"/>
      <c r="DP26" s="169"/>
      <c r="DQ26" s="169"/>
      <c r="DR26" s="169"/>
      <c r="DS26" s="169"/>
      <c r="DT26" s="169"/>
      <c r="DU26" s="76" t="s">
        <v>56</v>
      </c>
    </row>
    <row r="27" spans="1:126" s="38" customFormat="1" ht="159.65" customHeight="1" x14ac:dyDescent="0.2">
      <c r="A27" s="148">
        <v>3</v>
      </c>
      <c r="B27" s="148"/>
      <c r="C27" s="148"/>
      <c r="D27" s="148"/>
      <c r="E27" s="173" t="s">
        <v>62</v>
      </c>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5"/>
      <c r="AK27" s="176" t="s">
        <v>63</v>
      </c>
      <c r="AL27" s="176"/>
      <c r="AM27" s="176"/>
      <c r="AN27" s="176"/>
      <c r="AO27" s="176"/>
      <c r="AP27" s="176"/>
      <c r="AQ27" s="176"/>
      <c r="AR27" s="176"/>
      <c r="AS27" s="176"/>
      <c r="AT27" s="176"/>
      <c r="AU27" s="176"/>
      <c r="AV27" s="176"/>
      <c r="AW27" s="176"/>
      <c r="AX27" s="176"/>
      <c r="AY27" s="176"/>
      <c r="AZ27" s="176"/>
      <c r="BA27" s="176" t="s">
        <v>64</v>
      </c>
      <c r="BB27" s="176"/>
      <c r="BC27" s="176"/>
      <c r="BD27" s="176"/>
      <c r="BE27" s="176"/>
      <c r="BF27" s="176"/>
      <c r="BG27" s="176"/>
      <c r="BH27" s="176"/>
      <c r="BI27" s="176"/>
      <c r="BJ27" s="176"/>
      <c r="BK27" s="176"/>
      <c r="BL27" s="176"/>
      <c r="BM27" s="176"/>
      <c r="BN27" s="176"/>
      <c r="BO27" s="176"/>
      <c r="BP27" s="176"/>
      <c r="BQ27" s="176"/>
      <c r="BR27" s="195" t="str">
        <f t="shared" si="0"/>
        <v>shimei="佐藤　一郎"</v>
      </c>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71"/>
      <c r="CW27" s="171"/>
      <c r="CX27" s="171"/>
      <c r="CY27" s="159" t="s">
        <v>295</v>
      </c>
      <c r="CZ27" s="159"/>
      <c r="DA27" s="159"/>
      <c r="DB27" s="159"/>
      <c r="DC27" s="165">
        <v>100</v>
      </c>
      <c r="DD27" s="166"/>
      <c r="DE27" s="166"/>
      <c r="DF27" s="167"/>
      <c r="DG27" s="172"/>
      <c r="DH27" s="172"/>
      <c r="DI27" s="172"/>
      <c r="DJ27" s="172"/>
      <c r="DK27" s="176" t="s">
        <v>65</v>
      </c>
      <c r="DL27" s="176"/>
      <c r="DM27" s="176"/>
      <c r="DN27" s="176"/>
      <c r="DO27" s="176"/>
      <c r="DP27" s="176"/>
      <c r="DQ27" s="176"/>
      <c r="DR27" s="176"/>
      <c r="DS27" s="176"/>
      <c r="DT27" s="176"/>
      <c r="DU27" s="76" t="s">
        <v>66</v>
      </c>
    </row>
    <row r="28" spans="1:126" s="38" customFormat="1" ht="60" customHeight="1" x14ac:dyDescent="0.2">
      <c r="A28" s="148">
        <v>4</v>
      </c>
      <c r="B28" s="148"/>
      <c r="C28" s="148"/>
      <c r="D28" s="148"/>
      <c r="E28" s="173" t="s">
        <v>67</v>
      </c>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5"/>
      <c r="AK28" s="176" t="s">
        <v>68</v>
      </c>
      <c r="AL28" s="176"/>
      <c r="AM28" s="176"/>
      <c r="AN28" s="176"/>
      <c r="AO28" s="176"/>
      <c r="AP28" s="176"/>
      <c r="AQ28" s="176"/>
      <c r="AR28" s="176"/>
      <c r="AS28" s="176"/>
      <c r="AT28" s="176"/>
      <c r="AU28" s="176"/>
      <c r="AV28" s="176"/>
      <c r="AW28" s="176"/>
      <c r="AX28" s="176"/>
      <c r="AY28" s="176"/>
      <c r="AZ28" s="176"/>
      <c r="BA28" s="176" t="s">
        <v>69</v>
      </c>
      <c r="BB28" s="176"/>
      <c r="BC28" s="176"/>
      <c r="BD28" s="176"/>
      <c r="BE28" s="176"/>
      <c r="BF28" s="176"/>
      <c r="BG28" s="176"/>
      <c r="BH28" s="176"/>
      <c r="BI28" s="176"/>
      <c r="BJ28" s="176"/>
      <c r="BK28" s="176"/>
      <c r="BL28" s="176"/>
      <c r="BM28" s="176"/>
      <c r="BN28" s="176"/>
      <c r="BO28" s="176"/>
      <c r="BP28" s="176"/>
      <c r="BQ28" s="176"/>
      <c r="BR28" s="177" t="str">
        <f t="shared" si="0"/>
        <v>uji_nihonjin="佐藤"</v>
      </c>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9"/>
      <c r="CV28" s="171"/>
      <c r="CW28" s="171"/>
      <c r="CX28" s="171"/>
      <c r="CY28" s="159" t="s">
        <v>295</v>
      </c>
      <c r="CZ28" s="159"/>
      <c r="DA28" s="159"/>
      <c r="DB28" s="159"/>
      <c r="DC28" s="165">
        <v>50</v>
      </c>
      <c r="DD28" s="166"/>
      <c r="DE28" s="166"/>
      <c r="DF28" s="167"/>
      <c r="DG28" s="164"/>
      <c r="DH28" s="164"/>
      <c r="DI28" s="164"/>
      <c r="DJ28" s="164"/>
      <c r="DK28" s="176" t="s">
        <v>70</v>
      </c>
      <c r="DL28" s="176"/>
      <c r="DM28" s="176"/>
      <c r="DN28" s="176"/>
      <c r="DO28" s="176"/>
      <c r="DP28" s="176"/>
      <c r="DQ28" s="176"/>
      <c r="DR28" s="176"/>
      <c r="DS28" s="176"/>
      <c r="DT28" s="176"/>
      <c r="DU28" s="76" t="s">
        <v>71</v>
      </c>
    </row>
    <row r="29" spans="1:126" s="38" customFormat="1" ht="60" customHeight="1" x14ac:dyDescent="0.2">
      <c r="A29" s="148">
        <v>5</v>
      </c>
      <c r="B29" s="148"/>
      <c r="C29" s="148"/>
      <c r="D29" s="148"/>
      <c r="E29" s="173" t="s">
        <v>72</v>
      </c>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5"/>
      <c r="AK29" s="176" t="s">
        <v>73</v>
      </c>
      <c r="AL29" s="176"/>
      <c r="AM29" s="176"/>
      <c r="AN29" s="176"/>
      <c r="AO29" s="176"/>
      <c r="AP29" s="176"/>
      <c r="AQ29" s="176"/>
      <c r="AR29" s="176"/>
      <c r="AS29" s="176"/>
      <c r="AT29" s="176"/>
      <c r="AU29" s="176"/>
      <c r="AV29" s="176"/>
      <c r="AW29" s="176"/>
      <c r="AX29" s="176"/>
      <c r="AY29" s="176"/>
      <c r="AZ29" s="176"/>
      <c r="BA29" s="176" t="s">
        <v>74</v>
      </c>
      <c r="BB29" s="176"/>
      <c r="BC29" s="176"/>
      <c r="BD29" s="176"/>
      <c r="BE29" s="176"/>
      <c r="BF29" s="176"/>
      <c r="BG29" s="176"/>
      <c r="BH29" s="176"/>
      <c r="BI29" s="176"/>
      <c r="BJ29" s="176"/>
      <c r="BK29" s="176"/>
      <c r="BL29" s="176"/>
      <c r="BM29" s="176"/>
      <c r="BN29" s="176"/>
      <c r="BO29" s="176"/>
      <c r="BP29" s="176"/>
      <c r="BQ29" s="176"/>
      <c r="BR29" s="177" t="str">
        <f t="shared" si="0"/>
        <v>na_nihonjin="一郎"</v>
      </c>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c r="CS29" s="178"/>
      <c r="CT29" s="178"/>
      <c r="CU29" s="179"/>
      <c r="CV29" s="171"/>
      <c r="CW29" s="171"/>
      <c r="CX29" s="171"/>
      <c r="CY29" s="159" t="s">
        <v>295</v>
      </c>
      <c r="CZ29" s="159"/>
      <c r="DA29" s="159"/>
      <c r="DB29" s="159"/>
      <c r="DC29" s="165">
        <v>50</v>
      </c>
      <c r="DD29" s="166"/>
      <c r="DE29" s="166"/>
      <c r="DF29" s="167"/>
      <c r="DG29" s="164"/>
      <c r="DH29" s="164"/>
      <c r="DI29" s="164"/>
      <c r="DJ29" s="164"/>
      <c r="DK29" s="176" t="s">
        <v>70</v>
      </c>
      <c r="DL29" s="176"/>
      <c r="DM29" s="176"/>
      <c r="DN29" s="176"/>
      <c r="DO29" s="176"/>
      <c r="DP29" s="176"/>
      <c r="DQ29" s="176"/>
      <c r="DR29" s="176"/>
      <c r="DS29" s="176"/>
      <c r="DT29" s="176"/>
      <c r="DU29" s="76" t="s">
        <v>75</v>
      </c>
    </row>
    <row r="30" spans="1:126" s="38" customFormat="1" ht="187.65" customHeight="1" x14ac:dyDescent="0.2">
      <c r="A30" s="148">
        <v>6</v>
      </c>
      <c r="B30" s="148"/>
      <c r="C30" s="148"/>
      <c r="D30" s="148"/>
      <c r="E30" s="149" t="s">
        <v>318</v>
      </c>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1"/>
      <c r="AK30" s="169" t="s">
        <v>319</v>
      </c>
      <c r="AL30" s="169"/>
      <c r="AM30" s="169"/>
      <c r="AN30" s="169"/>
      <c r="AO30" s="169"/>
      <c r="AP30" s="169"/>
      <c r="AQ30" s="169"/>
      <c r="AR30" s="169"/>
      <c r="AS30" s="169"/>
      <c r="AT30" s="169"/>
      <c r="AU30" s="169"/>
      <c r="AV30" s="169"/>
      <c r="AW30" s="169"/>
      <c r="AX30" s="169"/>
      <c r="AY30" s="169"/>
      <c r="AZ30" s="169"/>
      <c r="BA30" s="169" t="s">
        <v>320</v>
      </c>
      <c r="BB30" s="169"/>
      <c r="BC30" s="169"/>
      <c r="BD30" s="169"/>
      <c r="BE30" s="169"/>
      <c r="BF30" s="169"/>
      <c r="BG30" s="169"/>
      <c r="BH30" s="169"/>
      <c r="BI30" s="169"/>
      <c r="BJ30" s="169"/>
      <c r="BK30" s="169"/>
      <c r="BL30" s="169"/>
      <c r="BM30" s="169"/>
      <c r="BN30" s="169"/>
      <c r="BO30" s="169"/>
      <c r="BP30" s="169"/>
      <c r="BQ30" s="169"/>
      <c r="BR30" s="155" t="str">
        <f t="shared" si="0"/>
        <v>shimei_gaikokujinromaji="ＺＨＡＮＧ　ＹＵＬＩ"</v>
      </c>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7"/>
      <c r="CV30" s="171"/>
      <c r="CW30" s="171"/>
      <c r="CX30" s="171"/>
      <c r="CY30" s="159" t="s">
        <v>295</v>
      </c>
      <c r="CZ30" s="159"/>
      <c r="DA30" s="159"/>
      <c r="DB30" s="159"/>
      <c r="DC30" s="165">
        <v>100</v>
      </c>
      <c r="DD30" s="166"/>
      <c r="DE30" s="166"/>
      <c r="DF30" s="167"/>
      <c r="DG30" s="164"/>
      <c r="DH30" s="164"/>
      <c r="DI30" s="164"/>
      <c r="DJ30" s="164"/>
      <c r="DK30" s="169" t="s">
        <v>333</v>
      </c>
      <c r="DL30" s="169"/>
      <c r="DM30" s="169"/>
      <c r="DN30" s="169"/>
      <c r="DO30" s="169"/>
      <c r="DP30" s="169"/>
      <c r="DQ30" s="169"/>
      <c r="DR30" s="169"/>
      <c r="DS30" s="169"/>
      <c r="DT30" s="169"/>
      <c r="DU30" s="76" t="s">
        <v>76</v>
      </c>
    </row>
    <row r="31" spans="1:126" s="38" customFormat="1" ht="180" customHeight="1" x14ac:dyDescent="0.2">
      <c r="A31" s="148">
        <v>7</v>
      </c>
      <c r="B31" s="148"/>
      <c r="C31" s="148"/>
      <c r="D31" s="148"/>
      <c r="E31" s="173" t="s">
        <v>77</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5"/>
      <c r="AK31" s="176" t="s">
        <v>78</v>
      </c>
      <c r="AL31" s="176"/>
      <c r="AM31" s="176"/>
      <c r="AN31" s="176"/>
      <c r="AO31" s="176"/>
      <c r="AP31" s="176"/>
      <c r="AQ31" s="176"/>
      <c r="AR31" s="176"/>
      <c r="AS31" s="176"/>
      <c r="AT31" s="176"/>
      <c r="AU31" s="176"/>
      <c r="AV31" s="176"/>
      <c r="AW31" s="176"/>
      <c r="AX31" s="176"/>
      <c r="AY31" s="176"/>
      <c r="AZ31" s="176"/>
      <c r="BA31" s="176" t="s">
        <v>79</v>
      </c>
      <c r="BB31" s="176"/>
      <c r="BC31" s="176"/>
      <c r="BD31" s="176"/>
      <c r="BE31" s="176"/>
      <c r="BF31" s="176"/>
      <c r="BG31" s="176"/>
      <c r="BH31" s="176"/>
      <c r="BI31" s="176"/>
      <c r="BJ31" s="176"/>
      <c r="BK31" s="176"/>
      <c r="BL31" s="176"/>
      <c r="BM31" s="176"/>
      <c r="BN31" s="176"/>
      <c r="BO31" s="176"/>
      <c r="BP31" s="176"/>
      <c r="BQ31" s="176"/>
      <c r="BR31" s="177" t="str">
        <f t="shared" si="0"/>
        <v>shimei_gaikokujinkanji="張　玉蓮"</v>
      </c>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9"/>
      <c r="CV31" s="171"/>
      <c r="CW31" s="171"/>
      <c r="CX31" s="171"/>
      <c r="CY31" s="159" t="s">
        <v>295</v>
      </c>
      <c r="CZ31" s="159"/>
      <c r="DA31" s="159"/>
      <c r="DB31" s="159"/>
      <c r="DC31" s="165">
        <v>100</v>
      </c>
      <c r="DD31" s="166"/>
      <c r="DE31" s="166"/>
      <c r="DF31" s="167"/>
      <c r="DG31" s="164"/>
      <c r="DH31" s="164"/>
      <c r="DI31" s="164"/>
      <c r="DJ31" s="164"/>
      <c r="DK31" s="176" t="s">
        <v>80</v>
      </c>
      <c r="DL31" s="176"/>
      <c r="DM31" s="176"/>
      <c r="DN31" s="176"/>
      <c r="DO31" s="176"/>
      <c r="DP31" s="176"/>
      <c r="DQ31" s="176"/>
      <c r="DR31" s="176"/>
      <c r="DS31" s="176"/>
      <c r="DT31" s="176"/>
      <c r="DU31" s="76" t="s">
        <v>81</v>
      </c>
    </row>
    <row r="32" spans="1:126" s="38" customFormat="1" ht="159.9" customHeight="1" x14ac:dyDescent="0.2">
      <c r="A32" s="148">
        <v>8</v>
      </c>
      <c r="B32" s="148"/>
      <c r="C32" s="148"/>
      <c r="D32" s="148"/>
      <c r="E32" s="149" t="s">
        <v>321</v>
      </c>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1"/>
      <c r="AK32" s="169" t="s">
        <v>322</v>
      </c>
      <c r="AL32" s="169"/>
      <c r="AM32" s="169"/>
      <c r="AN32" s="169"/>
      <c r="AO32" s="169"/>
      <c r="AP32" s="169"/>
      <c r="AQ32" s="169"/>
      <c r="AR32" s="169"/>
      <c r="AS32" s="169"/>
      <c r="AT32" s="169"/>
      <c r="AU32" s="169"/>
      <c r="AV32" s="169"/>
      <c r="AW32" s="169"/>
      <c r="AX32" s="169"/>
      <c r="AY32" s="169"/>
      <c r="AZ32" s="169"/>
      <c r="BA32" s="169" t="s">
        <v>323</v>
      </c>
      <c r="BB32" s="169"/>
      <c r="BC32" s="169"/>
      <c r="BD32" s="169"/>
      <c r="BE32" s="169"/>
      <c r="BF32" s="169"/>
      <c r="BG32" s="169"/>
      <c r="BH32" s="169"/>
      <c r="BI32" s="169"/>
      <c r="BJ32" s="169"/>
      <c r="BK32" s="169"/>
      <c r="BL32" s="169"/>
      <c r="BM32" s="169"/>
      <c r="BN32" s="169"/>
      <c r="BO32" s="169"/>
      <c r="BP32" s="169"/>
      <c r="BQ32" s="169"/>
      <c r="BR32" s="155" t="str">
        <f t="shared" si="0"/>
        <v>shimei_furigana="サトウ　イチロウ"</v>
      </c>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7"/>
      <c r="CV32" s="171"/>
      <c r="CW32" s="171"/>
      <c r="CX32" s="171"/>
      <c r="CY32" s="159" t="s">
        <v>295</v>
      </c>
      <c r="CZ32" s="159"/>
      <c r="DA32" s="159"/>
      <c r="DB32" s="159"/>
      <c r="DC32" s="165">
        <v>100</v>
      </c>
      <c r="DD32" s="166"/>
      <c r="DE32" s="166"/>
      <c r="DF32" s="167"/>
      <c r="DG32" s="182"/>
      <c r="DH32" s="182"/>
      <c r="DI32" s="182"/>
      <c r="DJ32" s="182"/>
      <c r="DK32" s="176" t="s">
        <v>82</v>
      </c>
      <c r="DL32" s="176"/>
      <c r="DM32" s="176"/>
      <c r="DN32" s="176"/>
      <c r="DO32" s="176"/>
      <c r="DP32" s="176"/>
      <c r="DQ32" s="176"/>
      <c r="DR32" s="176"/>
      <c r="DS32" s="176"/>
      <c r="DT32" s="176"/>
      <c r="DU32" s="76" t="s">
        <v>83</v>
      </c>
    </row>
    <row r="33" spans="1:125" s="38" customFormat="1" ht="60" customHeight="1" x14ac:dyDescent="0.2">
      <c r="A33" s="148">
        <v>9</v>
      </c>
      <c r="B33" s="148"/>
      <c r="C33" s="148"/>
      <c r="D33" s="148"/>
      <c r="E33" s="149" t="s">
        <v>324</v>
      </c>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1"/>
      <c r="AK33" s="169" t="s">
        <v>325</v>
      </c>
      <c r="AL33" s="169"/>
      <c r="AM33" s="169"/>
      <c r="AN33" s="169"/>
      <c r="AO33" s="169"/>
      <c r="AP33" s="169"/>
      <c r="AQ33" s="169"/>
      <c r="AR33" s="169"/>
      <c r="AS33" s="169"/>
      <c r="AT33" s="169"/>
      <c r="AU33" s="169"/>
      <c r="AV33" s="169"/>
      <c r="AW33" s="169"/>
      <c r="AX33" s="169"/>
      <c r="AY33" s="169"/>
      <c r="AZ33" s="169"/>
      <c r="BA33" s="169" t="s">
        <v>326</v>
      </c>
      <c r="BB33" s="169"/>
      <c r="BC33" s="169"/>
      <c r="BD33" s="169"/>
      <c r="BE33" s="169"/>
      <c r="BF33" s="169"/>
      <c r="BG33" s="169"/>
      <c r="BH33" s="169"/>
      <c r="BI33" s="169"/>
      <c r="BJ33" s="169"/>
      <c r="BK33" s="169"/>
      <c r="BL33" s="169"/>
      <c r="BM33" s="169"/>
      <c r="BN33" s="169"/>
      <c r="BO33" s="169"/>
      <c r="BP33" s="169"/>
      <c r="BQ33" s="169"/>
      <c r="BR33" s="155" t="str">
        <f t="shared" si="0"/>
        <v>uji_nihonjin_furigana="サトウ"</v>
      </c>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7"/>
      <c r="CV33" s="171"/>
      <c r="CW33" s="171"/>
      <c r="CX33" s="171"/>
      <c r="CY33" s="159" t="s">
        <v>295</v>
      </c>
      <c r="CZ33" s="159"/>
      <c r="DA33" s="159"/>
      <c r="DB33" s="159"/>
      <c r="DC33" s="165">
        <v>50</v>
      </c>
      <c r="DD33" s="166"/>
      <c r="DE33" s="166"/>
      <c r="DF33" s="167"/>
      <c r="DG33" s="193"/>
      <c r="DH33" s="193"/>
      <c r="DI33" s="193"/>
      <c r="DJ33" s="193"/>
      <c r="DK33" s="176"/>
      <c r="DL33" s="176"/>
      <c r="DM33" s="176"/>
      <c r="DN33" s="176"/>
      <c r="DO33" s="176"/>
      <c r="DP33" s="176"/>
      <c r="DQ33" s="176"/>
      <c r="DR33" s="176"/>
      <c r="DS33" s="176"/>
      <c r="DT33" s="176"/>
      <c r="DU33" s="76" t="s">
        <v>84</v>
      </c>
    </row>
    <row r="34" spans="1:125" s="38" customFormat="1" ht="60" customHeight="1" x14ac:dyDescent="0.2">
      <c r="A34" s="148">
        <v>10</v>
      </c>
      <c r="B34" s="148"/>
      <c r="C34" s="148"/>
      <c r="D34" s="148"/>
      <c r="E34" s="149" t="s">
        <v>327</v>
      </c>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1"/>
      <c r="AK34" s="169" t="s">
        <v>328</v>
      </c>
      <c r="AL34" s="169"/>
      <c r="AM34" s="169"/>
      <c r="AN34" s="169"/>
      <c r="AO34" s="169"/>
      <c r="AP34" s="169"/>
      <c r="AQ34" s="169"/>
      <c r="AR34" s="169"/>
      <c r="AS34" s="169"/>
      <c r="AT34" s="169"/>
      <c r="AU34" s="169"/>
      <c r="AV34" s="169"/>
      <c r="AW34" s="169"/>
      <c r="AX34" s="169"/>
      <c r="AY34" s="169"/>
      <c r="AZ34" s="169"/>
      <c r="BA34" s="169" t="s">
        <v>329</v>
      </c>
      <c r="BB34" s="169"/>
      <c r="BC34" s="169"/>
      <c r="BD34" s="169"/>
      <c r="BE34" s="169"/>
      <c r="BF34" s="169"/>
      <c r="BG34" s="169"/>
      <c r="BH34" s="169"/>
      <c r="BI34" s="169"/>
      <c r="BJ34" s="169"/>
      <c r="BK34" s="169"/>
      <c r="BL34" s="169"/>
      <c r="BM34" s="169"/>
      <c r="BN34" s="169"/>
      <c r="BO34" s="169"/>
      <c r="BP34" s="169"/>
      <c r="BQ34" s="169"/>
      <c r="BR34" s="155" t="str">
        <f t="shared" si="0"/>
        <v>na_nihonjin_furigana="イチロウ"</v>
      </c>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7"/>
      <c r="CV34" s="171"/>
      <c r="CW34" s="171"/>
      <c r="CX34" s="171"/>
      <c r="CY34" s="159" t="s">
        <v>295</v>
      </c>
      <c r="CZ34" s="159"/>
      <c r="DA34" s="159"/>
      <c r="DB34" s="159"/>
      <c r="DC34" s="165">
        <v>50</v>
      </c>
      <c r="DD34" s="166"/>
      <c r="DE34" s="166"/>
      <c r="DF34" s="167"/>
      <c r="DG34" s="164"/>
      <c r="DH34" s="164"/>
      <c r="DI34" s="164"/>
      <c r="DJ34" s="164"/>
      <c r="DK34" s="176"/>
      <c r="DL34" s="176"/>
      <c r="DM34" s="176"/>
      <c r="DN34" s="176"/>
      <c r="DO34" s="176"/>
      <c r="DP34" s="176"/>
      <c r="DQ34" s="176"/>
      <c r="DR34" s="176"/>
      <c r="DS34" s="176"/>
      <c r="DT34" s="176"/>
      <c r="DU34" s="76" t="s">
        <v>85</v>
      </c>
    </row>
    <row r="35" spans="1:125" s="71" customFormat="1" ht="60" customHeight="1" x14ac:dyDescent="0.2">
      <c r="A35" s="148">
        <v>11</v>
      </c>
      <c r="B35" s="148"/>
      <c r="C35" s="148"/>
      <c r="D35" s="148"/>
      <c r="E35" s="149" t="s">
        <v>86</v>
      </c>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1"/>
      <c r="AK35" s="152" t="s">
        <v>87</v>
      </c>
      <c r="AL35" s="153"/>
      <c r="AM35" s="153"/>
      <c r="AN35" s="153"/>
      <c r="AO35" s="153"/>
      <c r="AP35" s="153"/>
      <c r="AQ35" s="153"/>
      <c r="AR35" s="153"/>
      <c r="AS35" s="153"/>
      <c r="AT35" s="153"/>
      <c r="AU35" s="153"/>
      <c r="AV35" s="153"/>
      <c r="AW35" s="153"/>
      <c r="AX35" s="153"/>
      <c r="AY35" s="153"/>
      <c r="AZ35" s="154"/>
      <c r="BA35" s="152" t="s">
        <v>88</v>
      </c>
      <c r="BB35" s="153"/>
      <c r="BC35" s="153"/>
      <c r="BD35" s="153"/>
      <c r="BE35" s="153"/>
      <c r="BF35" s="153"/>
      <c r="BG35" s="153"/>
      <c r="BH35" s="153"/>
      <c r="BI35" s="153"/>
      <c r="BJ35" s="153"/>
      <c r="BK35" s="153"/>
      <c r="BL35" s="153"/>
      <c r="BM35" s="153"/>
      <c r="BN35" s="153"/>
      <c r="BO35" s="153"/>
      <c r="BP35" s="153"/>
      <c r="BQ35" s="154"/>
      <c r="BR35" s="155" t="str">
        <f t="shared" ref="BR35:BR37" si="2">E35&amp;"="&amp;DU35</f>
        <v>tsusho="田中　花子"</v>
      </c>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7"/>
      <c r="CV35" s="158"/>
      <c r="CW35" s="158"/>
      <c r="CX35" s="158"/>
      <c r="CY35" s="159" t="s">
        <v>295</v>
      </c>
      <c r="CZ35" s="159"/>
      <c r="DA35" s="159"/>
      <c r="DB35" s="159"/>
      <c r="DC35" s="160">
        <v>100</v>
      </c>
      <c r="DD35" s="161"/>
      <c r="DE35" s="161"/>
      <c r="DF35" s="162"/>
      <c r="DG35" s="163"/>
      <c r="DH35" s="163"/>
      <c r="DI35" s="163"/>
      <c r="DJ35" s="163"/>
      <c r="DK35" s="169"/>
      <c r="DL35" s="169"/>
      <c r="DM35" s="169"/>
      <c r="DN35" s="169"/>
      <c r="DO35" s="169"/>
      <c r="DP35" s="169"/>
      <c r="DQ35" s="169"/>
      <c r="DR35" s="169"/>
      <c r="DS35" s="169"/>
      <c r="DT35" s="169"/>
      <c r="DU35" s="76" t="s">
        <v>89</v>
      </c>
    </row>
    <row r="36" spans="1:125" s="71" customFormat="1" ht="60" customHeight="1" x14ac:dyDescent="0.2">
      <c r="A36" s="148">
        <v>12</v>
      </c>
      <c r="B36" s="148"/>
      <c r="C36" s="148"/>
      <c r="D36" s="148"/>
      <c r="E36" s="149" t="s">
        <v>90</v>
      </c>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1"/>
      <c r="AK36" s="152" t="s">
        <v>91</v>
      </c>
      <c r="AL36" s="153"/>
      <c r="AM36" s="153"/>
      <c r="AN36" s="153"/>
      <c r="AO36" s="153"/>
      <c r="AP36" s="153"/>
      <c r="AQ36" s="153"/>
      <c r="AR36" s="153"/>
      <c r="AS36" s="153"/>
      <c r="AT36" s="153"/>
      <c r="AU36" s="153"/>
      <c r="AV36" s="153"/>
      <c r="AW36" s="153"/>
      <c r="AX36" s="153"/>
      <c r="AY36" s="153"/>
      <c r="AZ36" s="154"/>
      <c r="BA36" s="152" t="s">
        <v>92</v>
      </c>
      <c r="BB36" s="153"/>
      <c r="BC36" s="153"/>
      <c r="BD36" s="153"/>
      <c r="BE36" s="153"/>
      <c r="BF36" s="153"/>
      <c r="BG36" s="153"/>
      <c r="BH36" s="153"/>
      <c r="BI36" s="153"/>
      <c r="BJ36" s="153"/>
      <c r="BK36" s="153"/>
      <c r="BL36" s="153"/>
      <c r="BM36" s="153"/>
      <c r="BN36" s="153"/>
      <c r="BO36" s="153"/>
      <c r="BP36" s="153"/>
      <c r="BQ36" s="154"/>
      <c r="BR36" s="155" t="str">
        <f t="shared" si="2"/>
        <v>tsusho_furigana="タナカ　ハナコ"</v>
      </c>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7"/>
      <c r="CV36" s="158"/>
      <c r="CW36" s="158"/>
      <c r="CX36" s="158"/>
      <c r="CY36" s="159" t="s">
        <v>295</v>
      </c>
      <c r="CZ36" s="159"/>
      <c r="DA36" s="159"/>
      <c r="DB36" s="159"/>
      <c r="DC36" s="160">
        <v>100</v>
      </c>
      <c r="DD36" s="161"/>
      <c r="DE36" s="161"/>
      <c r="DF36" s="162"/>
      <c r="DG36" s="163"/>
      <c r="DH36" s="163"/>
      <c r="DI36" s="163"/>
      <c r="DJ36" s="163"/>
      <c r="DK36" s="169"/>
      <c r="DL36" s="169"/>
      <c r="DM36" s="169"/>
      <c r="DN36" s="169"/>
      <c r="DO36" s="169"/>
      <c r="DP36" s="169"/>
      <c r="DQ36" s="169"/>
      <c r="DR36" s="169"/>
      <c r="DS36" s="169"/>
      <c r="DT36" s="169"/>
      <c r="DU36" s="76" t="s">
        <v>93</v>
      </c>
    </row>
    <row r="37" spans="1:125" s="71" customFormat="1" ht="60" customHeight="1" x14ac:dyDescent="0.2">
      <c r="A37" s="148">
        <v>13</v>
      </c>
      <c r="B37" s="148"/>
      <c r="C37" s="148"/>
      <c r="D37" s="148"/>
      <c r="E37" s="149" t="s">
        <v>94</v>
      </c>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1"/>
      <c r="AK37" s="152" t="s">
        <v>95</v>
      </c>
      <c r="AL37" s="153"/>
      <c r="AM37" s="153"/>
      <c r="AN37" s="153"/>
      <c r="AO37" s="153"/>
      <c r="AP37" s="153"/>
      <c r="AQ37" s="153"/>
      <c r="AR37" s="153"/>
      <c r="AS37" s="153"/>
      <c r="AT37" s="153"/>
      <c r="AU37" s="153"/>
      <c r="AV37" s="153"/>
      <c r="AW37" s="153"/>
      <c r="AX37" s="153"/>
      <c r="AY37" s="153"/>
      <c r="AZ37" s="154"/>
      <c r="BA37" s="152" t="s">
        <v>96</v>
      </c>
      <c r="BB37" s="153"/>
      <c r="BC37" s="153"/>
      <c r="BD37" s="153"/>
      <c r="BE37" s="153"/>
      <c r="BF37" s="153"/>
      <c r="BG37" s="153"/>
      <c r="BH37" s="153"/>
      <c r="BI37" s="153"/>
      <c r="BJ37" s="153"/>
      <c r="BK37" s="153"/>
      <c r="BL37" s="153"/>
      <c r="BM37" s="153"/>
      <c r="BN37" s="153"/>
      <c r="BO37" s="153"/>
      <c r="BP37" s="153"/>
      <c r="BQ37" s="154"/>
      <c r="BR37" s="155" t="str">
        <f t="shared" si="2"/>
        <v>tsusho_furiganakakuninjokyo="0"</v>
      </c>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7"/>
      <c r="CV37" s="158"/>
      <c r="CW37" s="158"/>
      <c r="CX37" s="158"/>
      <c r="CY37" s="159" t="s">
        <v>46</v>
      </c>
      <c r="CZ37" s="159"/>
      <c r="DA37" s="159"/>
      <c r="DB37" s="159"/>
      <c r="DC37" s="160">
        <v>1</v>
      </c>
      <c r="DD37" s="161"/>
      <c r="DE37" s="161"/>
      <c r="DF37" s="162"/>
      <c r="DG37" s="163"/>
      <c r="DH37" s="163"/>
      <c r="DI37" s="163"/>
      <c r="DJ37" s="163"/>
      <c r="DK37" s="169"/>
      <c r="DL37" s="169"/>
      <c r="DM37" s="169"/>
      <c r="DN37" s="169"/>
      <c r="DO37" s="169"/>
      <c r="DP37" s="169"/>
      <c r="DQ37" s="169"/>
      <c r="DR37" s="169"/>
      <c r="DS37" s="169"/>
      <c r="DT37" s="169"/>
      <c r="DU37" s="76" t="s">
        <v>48</v>
      </c>
    </row>
    <row r="38" spans="1:125" s="38" customFormat="1" ht="60" customHeight="1" x14ac:dyDescent="0.2">
      <c r="A38" s="148">
        <v>14</v>
      </c>
      <c r="B38" s="148"/>
      <c r="C38" s="148"/>
      <c r="D38" s="148"/>
      <c r="E38" s="173" t="s">
        <v>98</v>
      </c>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5"/>
      <c r="AK38" s="176" t="s">
        <v>99</v>
      </c>
      <c r="AL38" s="176"/>
      <c r="AM38" s="176"/>
      <c r="AN38" s="176"/>
      <c r="AO38" s="176"/>
      <c r="AP38" s="176"/>
      <c r="AQ38" s="176"/>
      <c r="AR38" s="176"/>
      <c r="AS38" s="176"/>
      <c r="AT38" s="176"/>
      <c r="AU38" s="176"/>
      <c r="AV38" s="176"/>
      <c r="AW38" s="176"/>
      <c r="AX38" s="176"/>
      <c r="AY38" s="176"/>
      <c r="AZ38" s="176"/>
      <c r="BA38" s="176" t="s">
        <v>100</v>
      </c>
      <c r="BB38" s="176"/>
      <c r="BC38" s="176"/>
      <c r="BD38" s="176"/>
      <c r="BE38" s="176"/>
      <c r="BF38" s="176"/>
      <c r="BG38" s="176"/>
      <c r="BH38" s="176"/>
      <c r="BI38" s="176"/>
      <c r="BJ38" s="176"/>
      <c r="BK38" s="176"/>
      <c r="BL38" s="176"/>
      <c r="BM38" s="176"/>
      <c r="BN38" s="176"/>
      <c r="BO38" s="176"/>
      <c r="BP38" s="176"/>
      <c r="BQ38" s="176"/>
      <c r="BR38" s="177" t="str">
        <f t="shared" si="0"/>
        <v>seibetsu="1"</v>
      </c>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9"/>
      <c r="CV38" s="168"/>
      <c r="CW38" s="168"/>
      <c r="CX38" s="168"/>
      <c r="CY38" s="172" t="s">
        <v>46</v>
      </c>
      <c r="CZ38" s="172"/>
      <c r="DA38" s="172"/>
      <c r="DB38" s="172"/>
      <c r="DC38" s="165">
        <v>1</v>
      </c>
      <c r="DD38" s="166"/>
      <c r="DE38" s="166"/>
      <c r="DF38" s="167"/>
      <c r="DG38" s="164"/>
      <c r="DH38" s="164"/>
      <c r="DI38" s="164"/>
      <c r="DJ38" s="164"/>
      <c r="DK38" s="176"/>
      <c r="DL38" s="176"/>
      <c r="DM38" s="176"/>
      <c r="DN38" s="176"/>
      <c r="DO38" s="176"/>
      <c r="DP38" s="176"/>
      <c r="DQ38" s="176"/>
      <c r="DR38" s="176"/>
      <c r="DS38" s="176"/>
      <c r="DT38" s="176"/>
      <c r="DU38" s="76" t="s">
        <v>101</v>
      </c>
    </row>
    <row r="39" spans="1:125" s="38" customFormat="1" ht="60" customHeight="1" x14ac:dyDescent="0.2">
      <c r="A39" s="148">
        <v>15</v>
      </c>
      <c r="B39" s="148"/>
      <c r="C39" s="148"/>
      <c r="D39" s="148"/>
      <c r="E39" s="173" t="s">
        <v>102</v>
      </c>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5"/>
      <c r="AK39" s="176" t="s">
        <v>103</v>
      </c>
      <c r="AL39" s="176"/>
      <c r="AM39" s="176"/>
      <c r="AN39" s="176"/>
      <c r="AO39" s="176"/>
      <c r="AP39" s="176"/>
      <c r="AQ39" s="176"/>
      <c r="AR39" s="176"/>
      <c r="AS39" s="176"/>
      <c r="AT39" s="176"/>
      <c r="AU39" s="176"/>
      <c r="AV39" s="176"/>
      <c r="AW39" s="176"/>
      <c r="AX39" s="176"/>
      <c r="AY39" s="176"/>
      <c r="AZ39" s="176"/>
      <c r="BA39" s="176" t="s">
        <v>104</v>
      </c>
      <c r="BB39" s="176"/>
      <c r="BC39" s="176"/>
      <c r="BD39" s="176"/>
      <c r="BE39" s="176"/>
      <c r="BF39" s="176"/>
      <c r="BG39" s="176"/>
      <c r="BH39" s="176"/>
      <c r="BI39" s="176"/>
      <c r="BJ39" s="176"/>
      <c r="BK39" s="176"/>
      <c r="BL39" s="176"/>
      <c r="BM39" s="176"/>
      <c r="BN39" s="176"/>
      <c r="BO39" s="176"/>
      <c r="BP39" s="176"/>
      <c r="BQ39" s="176"/>
      <c r="BR39" s="177" t="str">
        <f t="shared" si="0"/>
        <v>seinengappi="1964-07-01"</v>
      </c>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9"/>
      <c r="CV39" s="168"/>
      <c r="CW39" s="168"/>
      <c r="CX39" s="168"/>
      <c r="CY39" s="165" t="s">
        <v>105</v>
      </c>
      <c r="CZ39" s="166"/>
      <c r="DA39" s="166"/>
      <c r="DB39" s="167"/>
      <c r="DC39" s="165">
        <v>10</v>
      </c>
      <c r="DD39" s="166"/>
      <c r="DE39" s="166"/>
      <c r="DF39" s="167"/>
      <c r="DG39" s="164"/>
      <c r="DH39" s="164"/>
      <c r="DI39" s="164"/>
      <c r="DJ39" s="164"/>
      <c r="DK39" s="176" t="s">
        <v>106</v>
      </c>
      <c r="DL39" s="176"/>
      <c r="DM39" s="176"/>
      <c r="DN39" s="176"/>
      <c r="DO39" s="176"/>
      <c r="DP39" s="176"/>
      <c r="DQ39" s="176"/>
      <c r="DR39" s="176"/>
      <c r="DS39" s="176"/>
      <c r="DT39" s="176"/>
      <c r="DU39" s="76" t="s">
        <v>107</v>
      </c>
    </row>
    <row r="40" spans="1:125" s="71" customFormat="1" ht="60" customHeight="1" x14ac:dyDescent="0.2">
      <c r="A40" s="148">
        <v>16</v>
      </c>
      <c r="B40" s="148"/>
      <c r="C40" s="148"/>
      <c r="D40" s="148"/>
      <c r="E40" s="149" t="s">
        <v>108</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1"/>
      <c r="AK40" s="152" t="s">
        <v>109</v>
      </c>
      <c r="AL40" s="153"/>
      <c r="AM40" s="153"/>
      <c r="AN40" s="153"/>
      <c r="AO40" s="153"/>
      <c r="AP40" s="153"/>
      <c r="AQ40" s="153"/>
      <c r="AR40" s="153"/>
      <c r="AS40" s="153"/>
      <c r="AT40" s="153"/>
      <c r="AU40" s="153"/>
      <c r="AV40" s="153"/>
      <c r="AW40" s="153"/>
      <c r="AX40" s="153"/>
      <c r="AY40" s="153"/>
      <c r="AZ40" s="154"/>
      <c r="BA40" s="152" t="s">
        <v>110</v>
      </c>
      <c r="BB40" s="153"/>
      <c r="BC40" s="153"/>
      <c r="BD40" s="153"/>
      <c r="BE40" s="153"/>
      <c r="BF40" s="153"/>
      <c r="BG40" s="153"/>
      <c r="BH40" s="153"/>
      <c r="BI40" s="153"/>
      <c r="BJ40" s="153"/>
      <c r="BK40" s="153"/>
      <c r="BL40" s="153"/>
      <c r="BM40" s="153"/>
      <c r="BN40" s="153"/>
      <c r="BO40" s="153"/>
      <c r="BP40" s="153"/>
      <c r="BQ40" s="154"/>
      <c r="BR40" s="155" t="str">
        <f>E40&amp;"="&amp;DU40</f>
        <v>seinengappi_fushofuragu="0"</v>
      </c>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7"/>
      <c r="CV40" s="158"/>
      <c r="CW40" s="158"/>
      <c r="CX40" s="158"/>
      <c r="CY40" s="159" t="s">
        <v>46</v>
      </c>
      <c r="CZ40" s="159"/>
      <c r="DA40" s="159"/>
      <c r="DB40" s="159"/>
      <c r="DC40" s="160">
        <v>1</v>
      </c>
      <c r="DD40" s="161"/>
      <c r="DE40" s="161"/>
      <c r="DF40" s="162"/>
      <c r="DG40" s="163"/>
      <c r="DH40" s="163"/>
      <c r="DI40" s="163"/>
      <c r="DJ40" s="163"/>
      <c r="DK40" s="169"/>
      <c r="DL40" s="169"/>
      <c r="DM40" s="169"/>
      <c r="DN40" s="169"/>
      <c r="DO40" s="169"/>
      <c r="DP40" s="169"/>
      <c r="DQ40" s="169"/>
      <c r="DR40" s="169"/>
      <c r="DS40" s="169"/>
      <c r="DT40" s="169"/>
      <c r="DU40" s="76" t="s">
        <v>48</v>
      </c>
    </row>
    <row r="41" spans="1:125" s="38" customFormat="1" ht="60" customHeight="1" x14ac:dyDescent="0.2">
      <c r="A41" s="148">
        <v>17</v>
      </c>
      <c r="B41" s="148"/>
      <c r="C41" s="148"/>
      <c r="D41" s="148"/>
      <c r="E41" s="173" t="s">
        <v>111</v>
      </c>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5"/>
      <c r="AK41" s="176" t="s">
        <v>112</v>
      </c>
      <c r="AL41" s="176"/>
      <c r="AM41" s="176"/>
      <c r="AN41" s="176"/>
      <c r="AO41" s="176"/>
      <c r="AP41" s="176"/>
      <c r="AQ41" s="176"/>
      <c r="AR41" s="176"/>
      <c r="AS41" s="176"/>
      <c r="AT41" s="176"/>
      <c r="AU41" s="176"/>
      <c r="AV41" s="176"/>
      <c r="AW41" s="176"/>
      <c r="AX41" s="176"/>
      <c r="AY41" s="176"/>
      <c r="AZ41" s="176"/>
      <c r="BA41" s="176" t="s">
        <v>113</v>
      </c>
      <c r="BB41" s="176"/>
      <c r="BC41" s="176"/>
      <c r="BD41" s="176"/>
      <c r="BE41" s="176"/>
      <c r="BF41" s="176"/>
      <c r="BG41" s="176"/>
      <c r="BH41" s="176"/>
      <c r="BI41" s="176"/>
      <c r="BJ41" s="176"/>
      <c r="BK41" s="176"/>
      <c r="BL41" s="176"/>
      <c r="BM41" s="176"/>
      <c r="BN41" s="176"/>
      <c r="BO41" s="176"/>
      <c r="BP41" s="176"/>
      <c r="BQ41" s="176"/>
      <c r="BR41" s="177" t="str">
        <f>E41&amp;"="&amp;DU41</f>
        <v>seinengappi_fushohyoki="令和○年頃"</v>
      </c>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9"/>
      <c r="CV41" s="171"/>
      <c r="CW41" s="171"/>
      <c r="CX41" s="171"/>
      <c r="CY41" s="159" t="s">
        <v>295</v>
      </c>
      <c r="CZ41" s="159"/>
      <c r="DA41" s="159"/>
      <c r="DB41" s="159"/>
      <c r="DC41" s="165">
        <v>72</v>
      </c>
      <c r="DD41" s="166"/>
      <c r="DE41" s="166"/>
      <c r="DF41" s="167"/>
      <c r="DG41" s="164"/>
      <c r="DH41" s="164"/>
      <c r="DI41" s="164"/>
      <c r="DJ41" s="164"/>
      <c r="DK41" s="176"/>
      <c r="DL41" s="176"/>
      <c r="DM41" s="176"/>
      <c r="DN41" s="176"/>
      <c r="DO41" s="176"/>
      <c r="DP41" s="176"/>
      <c r="DQ41" s="176"/>
      <c r="DR41" s="176"/>
      <c r="DS41" s="176"/>
      <c r="DT41" s="176"/>
      <c r="DU41" s="76" t="s">
        <v>114</v>
      </c>
    </row>
    <row r="42" spans="1:125" s="38" customFormat="1" ht="80.150000000000006" customHeight="1" x14ac:dyDescent="0.2">
      <c r="A42" s="148">
        <v>18</v>
      </c>
      <c r="B42" s="148"/>
      <c r="C42" s="148"/>
      <c r="D42" s="148"/>
      <c r="E42" s="173" t="s">
        <v>115</v>
      </c>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5"/>
      <c r="AK42" s="176" t="s">
        <v>116</v>
      </c>
      <c r="AL42" s="176"/>
      <c r="AM42" s="176"/>
      <c r="AN42" s="176"/>
      <c r="AO42" s="176"/>
      <c r="AP42" s="176"/>
      <c r="AQ42" s="176"/>
      <c r="AR42" s="176"/>
      <c r="AS42" s="176"/>
      <c r="AT42" s="176"/>
      <c r="AU42" s="176"/>
      <c r="AV42" s="176"/>
      <c r="AW42" s="176"/>
      <c r="AX42" s="176"/>
      <c r="AY42" s="176"/>
      <c r="AZ42" s="176"/>
      <c r="BA42" s="176" t="s">
        <v>117</v>
      </c>
      <c r="BB42" s="176"/>
      <c r="BC42" s="176"/>
      <c r="BD42" s="176"/>
      <c r="BE42" s="176"/>
      <c r="BF42" s="176"/>
      <c r="BG42" s="176"/>
      <c r="BH42" s="176"/>
      <c r="BI42" s="176"/>
      <c r="BJ42" s="176"/>
      <c r="BK42" s="176"/>
      <c r="BL42" s="176"/>
      <c r="BM42" s="176"/>
      <c r="BN42" s="176"/>
      <c r="BO42" s="176"/>
      <c r="BP42" s="176"/>
      <c r="BQ42" s="176"/>
      <c r="BR42" s="177" t="str">
        <f t="shared" si="0"/>
        <v>jusho_shikuchosonkodo="131016"</v>
      </c>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9"/>
      <c r="CV42" s="168"/>
      <c r="CW42" s="168"/>
      <c r="CX42" s="168"/>
      <c r="CY42" s="172" t="s">
        <v>46</v>
      </c>
      <c r="CZ42" s="172"/>
      <c r="DA42" s="172"/>
      <c r="DB42" s="172"/>
      <c r="DC42" s="165">
        <v>6</v>
      </c>
      <c r="DD42" s="166"/>
      <c r="DE42" s="166"/>
      <c r="DF42" s="167"/>
      <c r="DG42" s="164"/>
      <c r="DH42" s="164"/>
      <c r="DI42" s="164"/>
      <c r="DJ42" s="164"/>
      <c r="DK42" s="176" t="s">
        <v>118</v>
      </c>
      <c r="DL42" s="176"/>
      <c r="DM42" s="176"/>
      <c r="DN42" s="176"/>
      <c r="DO42" s="176"/>
      <c r="DP42" s="176"/>
      <c r="DQ42" s="176"/>
      <c r="DR42" s="176"/>
      <c r="DS42" s="176"/>
      <c r="DT42" s="176"/>
      <c r="DU42" s="76" t="s">
        <v>119</v>
      </c>
    </row>
    <row r="43" spans="1:125" s="38" customFormat="1" ht="257.39999999999998" customHeight="1" x14ac:dyDescent="0.2">
      <c r="A43" s="148">
        <v>19</v>
      </c>
      <c r="B43" s="148"/>
      <c r="C43" s="148"/>
      <c r="D43" s="148"/>
      <c r="E43" s="173" t="s">
        <v>120</v>
      </c>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5"/>
      <c r="AK43" s="176" t="s">
        <v>121</v>
      </c>
      <c r="AL43" s="176"/>
      <c r="AM43" s="176"/>
      <c r="AN43" s="176"/>
      <c r="AO43" s="176"/>
      <c r="AP43" s="176"/>
      <c r="AQ43" s="176"/>
      <c r="AR43" s="176"/>
      <c r="AS43" s="176"/>
      <c r="AT43" s="176"/>
      <c r="AU43" s="176"/>
      <c r="AV43" s="176"/>
      <c r="AW43" s="176"/>
      <c r="AX43" s="176"/>
      <c r="AY43" s="176"/>
      <c r="AZ43" s="176"/>
      <c r="BA43" s="176" t="s">
        <v>122</v>
      </c>
      <c r="BB43" s="176"/>
      <c r="BC43" s="176"/>
      <c r="BD43" s="176"/>
      <c r="BE43" s="176"/>
      <c r="BF43" s="176"/>
      <c r="BG43" s="176"/>
      <c r="BH43" s="176"/>
      <c r="BI43" s="176"/>
      <c r="BJ43" s="176"/>
      <c r="BK43" s="176"/>
      <c r="BL43" s="176"/>
      <c r="BM43" s="176"/>
      <c r="BN43" s="176"/>
      <c r="BO43" s="176"/>
      <c r="BP43" s="176"/>
      <c r="BQ43" s="176"/>
      <c r="BR43" s="177" t="str">
        <f t="shared" si="0"/>
        <v>jusho_choazakodo="0011001"</v>
      </c>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9"/>
      <c r="CV43" s="168"/>
      <c r="CW43" s="168"/>
      <c r="CX43" s="168"/>
      <c r="CY43" s="172" t="s">
        <v>46</v>
      </c>
      <c r="CZ43" s="172"/>
      <c r="DA43" s="172"/>
      <c r="DB43" s="172"/>
      <c r="DC43" s="165">
        <v>7</v>
      </c>
      <c r="DD43" s="166"/>
      <c r="DE43" s="166"/>
      <c r="DF43" s="167"/>
      <c r="DG43" s="164"/>
      <c r="DH43" s="164"/>
      <c r="DI43" s="164"/>
      <c r="DJ43" s="164"/>
      <c r="DK43" s="169" t="s">
        <v>334</v>
      </c>
      <c r="DL43" s="169"/>
      <c r="DM43" s="169"/>
      <c r="DN43" s="169"/>
      <c r="DO43" s="169"/>
      <c r="DP43" s="169"/>
      <c r="DQ43" s="169"/>
      <c r="DR43" s="169"/>
      <c r="DS43" s="169"/>
      <c r="DT43" s="169"/>
      <c r="DU43" s="76" t="s">
        <v>123</v>
      </c>
    </row>
    <row r="44" spans="1:125" s="71" customFormat="1" ht="60" customHeight="1" x14ac:dyDescent="0.2">
      <c r="A44" s="148">
        <v>20</v>
      </c>
      <c r="B44" s="148"/>
      <c r="C44" s="148"/>
      <c r="D44" s="148"/>
      <c r="E44" s="149" t="s">
        <v>124</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1"/>
      <c r="AK44" s="169" t="s">
        <v>125</v>
      </c>
      <c r="AL44" s="169"/>
      <c r="AM44" s="169"/>
      <c r="AN44" s="169"/>
      <c r="AO44" s="169"/>
      <c r="AP44" s="169"/>
      <c r="AQ44" s="169"/>
      <c r="AR44" s="169"/>
      <c r="AS44" s="169"/>
      <c r="AT44" s="169"/>
      <c r="AU44" s="169"/>
      <c r="AV44" s="169"/>
      <c r="AW44" s="169"/>
      <c r="AX44" s="169"/>
      <c r="AY44" s="169"/>
      <c r="AZ44" s="169"/>
      <c r="BA44" s="169" t="s">
        <v>316</v>
      </c>
      <c r="BB44" s="169"/>
      <c r="BC44" s="169"/>
      <c r="BD44" s="169"/>
      <c r="BE44" s="169"/>
      <c r="BF44" s="169"/>
      <c r="BG44" s="169"/>
      <c r="BH44" s="169"/>
      <c r="BI44" s="169"/>
      <c r="BJ44" s="169"/>
      <c r="BK44" s="169"/>
      <c r="BL44" s="169"/>
      <c r="BM44" s="169"/>
      <c r="BN44" s="169"/>
      <c r="BO44" s="169"/>
      <c r="BP44" s="169"/>
      <c r="BQ44" s="169"/>
      <c r="BR44" s="155" t="str">
        <f>E44&amp;"="&amp;DU44</f>
        <v>shiteitoshi_gyoseikutokodo=”001”</v>
      </c>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7"/>
      <c r="CV44" s="170"/>
      <c r="CW44" s="170"/>
      <c r="CX44" s="170"/>
      <c r="CY44" s="159" t="s">
        <v>46</v>
      </c>
      <c r="CZ44" s="159"/>
      <c r="DA44" s="159"/>
      <c r="DB44" s="159"/>
      <c r="DC44" s="160">
        <v>12</v>
      </c>
      <c r="DD44" s="161"/>
      <c r="DE44" s="161"/>
      <c r="DF44" s="162"/>
      <c r="DG44" s="163"/>
      <c r="DH44" s="163"/>
      <c r="DI44" s="163"/>
      <c r="DJ44" s="163"/>
      <c r="DK44" s="169"/>
      <c r="DL44" s="169"/>
      <c r="DM44" s="169"/>
      <c r="DN44" s="169"/>
      <c r="DO44" s="169"/>
      <c r="DP44" s="169"/>
      <c r="DQ44" s="169"/>
      <c r="DR44" s="169"/>
      <c r="DS44" s="169"/>
      <c r="DT44" s="169"/>
      <c r="DU44" s="76" t="s">
        <v>126</v>
      </c>
    </row>
    <row r="45" spans="1:125" s="38" customFormat="1" ht="60" customHeight="1" x14ac:dyDescent="0.2">
      <c r="A45" s="148">
        <v>21</v>
      </c>
      <c r="B45" s="148"/>
      <c r="C45" s="148"/>
      <c r="D45" s="148"/>
      <c r="E45" s="173" t="s">
        <v>127</v>
      </c>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5"/>
      <c r="AK45" s="176" t="s">
        <v>128</v>
      </c>
      <c r="AL45" s="176"/>
      <c r="AM45" s="176"/>
      <c r="AN45" s="176"/>
      <c r="AO45" s="176"/>
      <c r="AP45" s="176"/>
      <c r="AQ45" s="176"/>
      <c r="AR45" s="176"/>
      <c r="AS45" s="176"/>
      <c r="AT45" s="176"/>
      <c r="AU45" s="176"/>
      <c r="AV45" s="176"/>
      <c r="AW45" s="176"/>
      <c r="AX45" s="176"/>
      <c r="AY45" s="176"/>
      <c r="AZ45" s="176"/>
      <c r="BA45" s="176" t="s">
        <v>129</v>
      </c>
      <c r="BB45" s="176"/>
      <c r="BC45" s="176"/>
      <c r="BD45" s="176"/>
      <c r="BE45" s="176"/>
      <c r="BF45" s="176"/>
      <c r="BG45" s="176"/>
      <c r="BH45" s="176"/>
      <c r="BI45" s="176"/>
      <c r="BJ45" s="176"/>
      <c r="BK45" s="176"/>
      <c r="BL45" s="176"/>
      <c r="BM45" s="176"/>
      <c r="BN45" s="176"/>
      <c r="BO45" s="176"/>
      <c r="BP45" s="176"/>
      <c r="BQ45" s="176"/>
      <c r="BR45" s="155" t="str">
        <f t="shared" si="0"/>
        <v>jusho_todofuken="東京都"</v>
      </c>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7"/>
      <c r="CV45" s="171"/>
      <c r="CW45" s="171"/>
      <c r="CX45" s="171"/>
      <c r="CY45" s="159" t="s">
        <v>295</v>
      </c>
      <c r="CZ45" s="159"/>
      <c r="DA45" s="159"/>
      <c r="DB45" s="159"/>
      <c r="DC45" s="165">
        <v>4</v>
      </c>
      <c r="DD45" s="166"/>
      <c r="DE45" s="166"/>
      <c r="DF45" s="167"/>
      <c r="DG45" s="164"/>
      <c r="DH45" s="164"/>
      <c r="DI45" s="164"/>
      <c r="DJ45" s="164"/>
      <c r="DK45" s="181"/>
      <c r="DL45" s="181"/>
      <c r="DM45" s="181"/>
      <c r="DN45" s="181"/>
      <c r="DO45" s="181"/>
      <c r="DP45" s="181"/>
      <c r="DQ45" s="181"/>
      <c r="DR45" s="181"/>
      <c r="DS45" s="181"/>
      <c r="DT45" s="181"/>
      <c r="DU45" s="76" t="s">
        <v>346</v>
      </c>
    </row>
    <row r="46" spans="1:125" s="38" customFormat="1" ht="80.150000000000006" customHeight="1" x14ac:dyDescent="0.2">
      <c r="A46" s="148">
        <v>22</v>
      </c>
      <c r="B46" s="148"/>
      <c r="C46" s="148"/>
      <c r="D46" s="148"/>
      <c r="E46" s="173" t="s">
        <v>130</v>
      </c>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5"/>
      <c r="AK46" s="176" t="s">
        <v>131</v>
      </c>
      <c r="AL46" s="176"/>
      <c r="AM46" s="176"/>
      <c r="AN46" s="176"/>
      <c r="AO46" s="176"/>
      <c r="AP46" s="176"/>
      <c r="AQ46" s="176"/>
      <c r="AR46" s="176"/>
      <c r="AS46" s="176"/>
      <c r="AT46" s="176"/>
      <c r="AU46" s="176"/>
      <c r="AV46" s="176"/>
      <c r="AW46" s="176"/>
      <c r="AX46" s="176"/>
      <c r="AY46" s="176"/>
      <c r="AZ46" s="176"/>
      <c r="BA46" s="176" t="s">
        <v>132</v>
      </c>
      <c r="BB46" s="176"/>
      <c r="BC46" s="176"/>
      <c r="BD46" s="176"/>
      <c r="BE46" s="176"/>
      <c r="BF46" s="176"/>
      <c r="BG46" s="176"/>
      <c r="BH46" s="176"/>
      <c r="BI46" s="176"/>
      <c r="BJ46" s="176"/>
      <c r="BK46" s="176"/>
      <c r="BL46" s="176"/>
      <c r="BM46" s="176"/>
      <c r="BN46" s="176"/>
      <c r="BO46" s="176"/>
      <c r="BP46" s="176"/>
      <c r="BQ46" s="176"/>
      <c r="BR46" s="155" t="str">
        <f t="shared" si="0"/>
        <v>jusho_shikugunchosonmei="・特別区：千代田区
・指定都市：横浜市西区
・指定都市以外の市：茅ヶ崎市
・町村：足柄上郡中井町"</v>
      </c>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7"/>
      <c r="CV46" s="171"/>
      <c r="CW46" s="171"/>
      <c r="CX46" s="171"/>
      <c r="CY46" s="159" t="s">
        <v>295</v>
      </c>
      <c r="CZ46" s="159"/>
      <c r="DA46" s="159"/>
      <c r="DB46" s="159"/>
      <c r="DC46" s="165">
        <v>12</v>
      </c>
      <c r="DD46" s="166"/>
      <c r="DE46" s="166"/>
      <c r="DF46" s="167"/>
      <c r="DG46" s="164"/>
      <c r="DH46" s="164"/>
      <c r="DI46" s="164"/>
      <c r="DJ46" s="164"/>
      <c r="DK46" s="181"/>
      <c r="DL46" s="181"/>
      <c r="DM46" s="181"/>
      <c r="DN46" s="181"/>
      <c r="DO46" s="181"/>
      <c r="DP46" s="181"/>
      <c r="DQ46" s="181"/>
      <c r="DR46" s="181"/>
      <c r="DS46" s="181"/>
      <c r="DT46" s="181"/>
      <c r="DU46" s="76" t="s">
        <v>352</v>
      </c>
    </row>
    <row r="47" spans="1:125" s="38" customFormat="1" ht="80.150000000000006" customHeight="1" x14ac:dyDescent="0.2">
      <c r="A47" s="148">
        <v>23</v>
      </c>
      <c r="B47" s="148"/>
      <c r="C47" s="148"/>
      <c r="D47" s="148"/>
      <c r="E47" s="173" t="s">
        <v>133</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5"/>
      <c r="AK47" s="176" t="s">
        <v>134</v>
      </c>
      <c r="AL47" s="176"/>
      <c r="AM47" s="176"/>
      <c r="AN47" s="176"/>
      <c r="AO47" s="176"/>
      <c r="AP47" s="176"/>
      <c r="AQ47" s="176"/>
      <c r="AR47" s="176"/>
      <c r="AS47" s="176"/>
      <c r="AT47" s="176"/>
      <c r="AU47" s="176"/>
      <c r="AV47" s="176"/>
      <c r="AW47" s="176"/>
      <c r="AX47" s="176"/>
      <c r="AY47" s="176"/>
      <c r="AZ47" s="176"/>
      <c r="BA47" s="176" t="s">
        <v>135</v>
      </c>
      <c r="BB47" s="176"/>
      <c r="BC47" s="176"/>
      <c r="BD47" s="176"/>
      <c r="BE47" s="176"/>
      <c r="BF47" s="176"/>
      <c r="BG47" s="176"/>
      <c r="BH47" s="176"/>
      <c r="BI47" s="176"/>
      <c r="BJ47" s="176"/>
      <c r="BK47" s="176"/>
      <c r="BL47" s="176"/>
      <c r="BM47" s="176"/>
      <c r="BN47" s="176"/>
      <c r="BO47" s="176"/>
      <c r="BP47" s="176"/>
      <c r="BQ47" s="176"/>
      <c r="BR47" s="155" t="str">
        <f t="shared" si="0"/>
        <v>jusho_choaza="霞が関二丁目"</v>
      </c>
      <c r="BS47" s="156"/>
      <c r="BT47" s="156"/>
      <c r="BU47" s="156"/>
      <c r="BV47" s="156"/>
      <c r="BW47" s="156"/>
      <c r="BX47" s="156"/>
      <c r="BY47" s="156"/>
      <c r="BZ47" s="156"/>
      <c r="CA47" s="156"/>
      <c r="CB47" s="156"/>
      <c r="CC47" s="156"/>
      <c r="CD47" s="156"/>
      <c r="CE47" s="156"/>
      <c r="CF47" s="156"/>
      <c r="CG47" s="156"/>
      <c r="CH47" s="156"/>
      <c r="CI47" s="156"/>
      <c r="CJ47" s="156"/>
      <c r="CK47" s="156"/>
      <c r="CL47" s="156"/>
      <c r="CM47" s="156"/>
      <c r="CN47" s="156"/>
      <c r="CO47" s="156"/>
      <c r="CP47" s="156"/>
      <c r="CQ47" s="156"/>
      <c r="CR47" s="156"/>
      <c r="CS47" s="156"/>
      <c r="CT47" s="156"/>
      <c r="CU47" s="157"/>
      <c r="CV47" s="168"/>
      <c r="CW47" s="168"/>
      <c r="CX47" s="168"/>
      <c r="CY47" s="159" t="s">
        <v>295</v>
      </c>
      <c r="CZ47" s="159"/>
      <c r="DA47" s="159"/>
      <c r="DB47" s="159"/>
      <c r="DC47" s="160">
        <v>120</v>
      </c>
      <c r="DD47" s="161"/>
      <c r="DE47" s="161"/>
      <c r="DF47" s="162"/>
      <c r="DG47" s="164"/>
      <c r="DH47" s="164"/>
      <c r="DI47" s="164"/>
      <c r="DJ47" s="164"/>
      <c r="DK47" s="176" t="s">
        <v>136</v>
      </c>
      <c r="DL47" s="176"/>
      <c r="DM47" s="176"/>
      <c r="DN47" s="176"/>
      <c r="DO47" s="176"/>
      <c r="DP47" s="176"/>
      <c r="DQ47" s="176"/>
      <c r="DR47" s="176"/>
      <c r="DS47" s="176"/>
      <c r="DT47" s="176"/>
      <c r="DU47" s="76" t="s">
        <v>347</v>
      </c>
    </row>
    <row r="48" spans="1:125" s="38" customFormat="1" ht="80.150000000000006" customHeight="1" x14ac:dyDescent="0.2">
      <c r="A48" s="148">
        <v>24</v>
      </c>
      <c r="B48" s="148"/>
      <c r="C48" s="148"/>
      <c r="D48" s="148"/>
      <c r="E48" s="173" t="s">
        <v>137</v>
      </c>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5"/>
      <c r="AK48" s="176" t="s">
        <v>138</v>
      </c>
      <c r="AL48" s="176"/>
      <c r="AM48" s="176"/>
      <c r="AN48" s="176"/>
      <c r="AO48" s="176"/>
      <c r="AP48" s="176"/>
      <c r="AQ48" s="176"/>
      <c r="AR48" s="176"/>
      <c r="AS48" s="176"/>
      <c r="AT48" s="176"/>
      <c r="AU48" s="176"/>
      <c r="AV48" s="176"/>
      <c r="AW48" s="176"/>
      <c r="AX48" s="176"/>
      <c r="AY48" s="176"/>
      <c r="AZ48" s="176"/>
      <c r="BA48" s="176" t="s">
        <v>139</v>
      </c>
      <c r="BB48" s="176"/>
      <c r="BC48" s="176"/>
      <c r="BD48" s="176"/>
      <c r="BE48" s="176"/>
      <c r="BF48" s="176"/>
      <c r="BG48" s="176"/>
      <c r="BH48" s="176"/>
      <c r="BI48" s="176"/>
      <c r="BJ48" s="176"/>
      <c r="BK48" s="176"/>
      <c r="BL48" s="176"/>
      <c r="BM48" s="176"/>
      <c r="BN48" s="176"/>
      <c r="BO48" s="176"/>
      <c r="BP48" s="176"/>
      <c r="BQ48" s="176"/>
      <c r="BR48" s="177" t="str">
        <f t="shared" si="0"/>
        <v>jusho_banchigohyoki="１００８番地
１番６号"</v>
      </c>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1"/>
      <c r="CW48" s="171"/>
      <c r="CX48" s="171"/>
      <c r="CY48" s="159" t="s">
        <v>295</v>
      </c>
      <c r="CZ48" s="159"/>
      <c r="DA48" s="159"/>
      <c r="DB48" s="159"/>
      <c r="DC48" s="165">
        <v>50</v>
      </c>
      <c r="DD48" s="166"/>
      <c r="DE48" s="166"/>
      <c r="DF48" s="167"/>
      <c r="DG48" s="164"/>
      <c r="DH48" s="164"/>
      <c r="DI48" s="164"/>
      <c r="DJ48" s="164"/>
      <c r="DK48" s="176" t="s">
        <v>140</v>
      </c>
      <c r="DL48" s="176"/>
      <c r="DM48" s="176"/>
      <c r="DN48" s="176"/>
      <c r="DO48" s="176"/>
      <c r="DP48" s="176"/>
      <c r="DQ48" s="176"/>
      <c r="DR48" s="176"/>
      <c r="DS48" s="176"/>
      <c r="DT48" s="176"/>
      <c r="DU48" s="76" t="s">
        <v>141</v>
      </c>
    </row>
    <row r="49" spans="1:125" s="38" customFormat="1" ht="60" customHeight="1" x14ac:dyDescent="0.2">
      <c r="A49" s="148">
        <v>25</v>
      </c>
      <c r="B49" s="148"/>
      <c r="C49" s="148"/>
      <c r="D49" s="148"/>
      <c r="E49" s="173" t="s">
        <v>142</v>
      </c>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5"/>
      <c r="AK49" s="176" t="s">
        <v>143</v>
      </c>
      <c r="AL49" s="176"/>
      <c r="AM49" s="176"/>
      <c r="AN49" s="176"/>
      <c r="AO49" s="176"/>
      <c r="AP49" s="176"/>
      <c r="AQ49" s="176"/>
      <c r="AR49" s="176"/>
      <c r="AS49" s="176"/>
      <c r="AT49" s="176"/>
      <c r="AU49" s="176"/>
      <c r="AV49" s="176"/>
      <c r="AW49" s="176"/>
      <c r="AX49" s="176"/>
      <c r="AY49" s="176"/>
      <c r="AZ49" s="176"/>
      <c r="BA49" s="176" t="s">
        <v>144</v>
      </c>
      <c r="BB49" s="176"/>
      <c r="BC49" s="176"/>
      <c r="BD49" s="176"/>
      <c r="BE49" s="176"/>
      <c r="BF49" s="176"/>
      <c r="BG49" s="176"/>
      <c r="BH49" s="176"/>
      <c r="BI49" s="176"/>
      <c r="BJ49" s="176"/>
      <c r="BK49" s="176"/>
      <c r="BL49" s="176"/>
      <c r="BM49" s="176"/>
      <c r="BN49" s="176"/>
      <c r="BO49" s="176"/>
      <c r="BP49" s="176"/>
      <c r="BQ49" s="176"/>
      <c r="BR49" s="177" t="str">
        <f t="shared" si="0"/>
        <v>jusho_katagaki="虎ノ門ハイツ１０１号"</v>
      </c>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9"/>
      <c r="CV49" s="171"/>
      <c r="CW49" s="171"/>
      <c r="CX49" s="171"/>
      <c r="CY49" s="159" t="s">
        <v>295</v>
      </c>
      <c r="CZ49" s="159"/>
      <c r="DA49" s="159"/>
      <c r="DB49" s="159"/>
      <c r="DC49" s="165">
        <v>300</v>
      </c>
      <c r="DD49" s="166"/>
      <c r="DE49" s="166"/>
      <c r="DF49" s="167"/>
      <c r="DG49" s="164"/>
      <c r="DH49" s="164"/>
      <c r="DI49" s="164"/>
      <c r="DJ49" s="164"/>
      <c r="DK49" s="176" t="s">
        <v>145</v>
      </c>
      <c r="DL49" s="176"/>
      <c r="DM49" s="176"/>
      <c r="DN49" s="176"/>
      <c r="DO49" s="176"/>
      <c r="DP49" s="176"/>
      <c r="DQ49" s="176"/>
      <c r="DR49" s="176"/>
      <c r="DS49" s="176"/>
      <c r="DT49" s="176"/>
      <c r="DU49" s="76" t="s">
        <v>146</v>
      </c>
    </row>
    <row r="50" spans="1:125" s="38" customFormat="1" ht="60" customHeight="1" x14ac:dyDescent="0.2">
      <c r="A50" s="148">
        <v>26</v>
      </c>
      <c r="B50" s="148"/>
      <c r="C50" s="148"/>
      <c r="D50" s="148"/>
      <c r="E50" s="173" t="s">
        <v>147</v>
      </c>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5"/>
      <c r="AK50" s="176" t="s">
        <v>148</v>
      </c>
      <c r="AL50" s="176"/>
      <c r="AM50" s="176"/>
      <c r="AN50" s="176"/>
      <c r="AO50" s="176"/>
      <c r="AP50" s="176"/>
      <c r="AQ50" s="176"/>
      <c r="AR50" s="176"/>
      <c r="AS50" s="176"/>
      <c r="AT50" s="176"/>
      <c r="AU50" s="176"/>
      <c r="AV50" s="176"/>
      <c r="AW50" s="176"/>
      <c r="AX50" s="176"/>
      <c r="AY50" s="176"/>
      <c r="AZ50" s="176"/>
      <c r="BA50" s="176" t="s">
        <v>149</v>
      </c>
      <c r="BB50" s="176"/>
      <c r="BC50" s="176"/>
      <c r="BD50" s="176"/>
      <c r="BE50" s="176"/>
      <c r="BF50" s="176"/>
      <c r="BG50" s="176"/>
      <c r="BH50" s="176"/>
      <c r="BI50" s="176"/>
      <c r="BJ50" s="176"/>
      <c r="BK50" s="176"/>
      <c r="BL50" s="176"/>
      <c r="BM50" s="176"/>
      <c r="BN50" s="176"/>
      <c r="BO50" s="176"/>
      <c r="BP50" s="176"/>
      <c r="BQ50" s="176"/>
      <c r="BR50" s="177" t="str">
        <f t="shared" si="0"/>
        <v>jusho_katagaki_furigana="トラノモンハイツ１０１ゴウ"</v>
      </c>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9"/>
      <c r="CV50" s="171"/>
      <c r="CW50" s="171"/>
      <c r="CX50" s="171"/>
      <c r="CY50" s="159" t="s">
        <v>295</v>
      </c>
      <c r="CZ50" s="159"/>
      <c r="DA50" s="159"/>
      <c r="DB50" s="159"/>
      <c r="DC50" s="165">
        <v>300</v>
      </c>
      <c r="DD50" s="166"/>
      <c r="DE50" s="166"/>
      <c r="DF50" s="167"/>
      <c r="DG50" s="164"/>
      <c r="DH50" s="164"/>
      <c r="DI50" s="164"/>
      <c r="DJ50" s="164"/>
      <c r="DK50" s="176"/>
      <c r="DL50" s="176"/>
      <c r="DM50" s="176"/>
      <c r="DN50" s="176"/>
      <c r="DO50" s="176"/>
      <c r="DP50" s="176"/>
      <c r="DQ50" s="176"/>
      <c r="DR50" s="176"/>
      <c r="DS50" s="176"/>
      <c r="DT50" s="176"/>
      <c r="DU50" s="76" t="s">
        <v>150</v>
      </c>
    </row>
    <row r="51" spans="1:125" s="38" customFormat="1" ht="60" customHeight="1" x14ac:dyDescent="0.2">
      <c r="A51" s="148">
        <v>27</v>
      </c>
      <c r="B51" s="148"/>
      <c r="C51" s="148"/>
      <c r="D51" s="148"/>
      <c r="E51" s="173" t="s">
        <v>151</v>
      </c>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5"/>
      <c r="AK51" s="176" t="s">
        <v>152</v>
      </c>
      <c r="AL51" s="176"/>
      <c r="AM51" s="176"/>
      <c r="AN51" s="176"/>
      <c r="AO51" s="176"/>
      <c r="AP51" s="176"/>
      <c r="AQ51" s="176"/>
      <c r="AR51" s="176"/>
      <c r="AS51" s="176"/>
      <c r="AT51" s="176"/>
      <c r="AU51" s="176"/>
      <c r="AV51" s="176"/>
      <c r="AW51" s="176"/>
      <c r="AX51" s="176"/>
      <c r="AY51" s="176"/>
      <c r="AZ51" s="176"/>
      <c r="BA51" s="176" t="s">
        <v>153</v>
      </c>
      <c r="BB51" s="176"/>
      <c r="BC51" s="176"/>
      <c r="BD51" s="176"/>
      <c r="BE51" s="176"/>
      <c r="BF51" s="176"/>
      <c r="BG51" s="176"/>
      <c r="BH51" s="176"/>
      <c r="BI51" s="176"/>
      <c r="BJ51" s="176"/>
      <c r="BK51" s="176"/>
      <c r="BL51" s="176"/>
      <c r="BM51" s="176"/>
      <c r="BN51" s="176"/>
      <c r="BO51" s="176"/>
      <c r="BP51" s="176"/>
      <c r="BQ51" s="176"/>
      <c r="BR51" s="177" t="str">
        <f t="shared" si="0"/>
        <v>jusho_yubinbango="1000014"</v>
      </c>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9"/>
      <c r="CV51" s="168"/>
      <c r="CW51" s="168"/>
      <c r="CX51" s="168"/>
      <c r="CY51" s="172" t="s">
        <v>46</v>
      </c>
      <c r="CZ51" s="172"/>
      <c r="DA51" s="172"/>
      <c r="DB51" s="172"/>
      <c r="DC51" s="165">
        <v>7</v>
      </c>
      <c r="DD51" s="166"/>
      <c r="DE51" s="166"/>
      <c r="DF51" s="167"/>
      <c r="DG51" s="164"/>
      <c r="DH51" s="164"/>
      <c r="DI51" s="164"/>
      <c r="DJ51" s="164"/>
      <c r="DK51" s="176"/>
      <c r="DL51" s="176"/>
      <c r="DM51" s="176"/>
      <c r="DN51" s="176"/>
      <c r="DO51" s="176"/>
      <c r="DP51" s="176"/>
      <c r="DQ51" s="176"/>
      <c r="DR51" s="176"/>
      <c r="DS51" s="176"/>
      <c r="DT51" s="176"/>
      <c r="DU51" s="76" t="s">
        <v>154</v>
      </c>
    </row>
    <row r="52" spans="1:125" s="71" customFormat="1" ht="60" customHeight="1" x14ac:dyDescent="0.2">
      <c r="A52" s="148">
        <v>28</v>
      </c>
      <c r="B52" s="148"/>
      <c r="C52" s="148"/>
      <c r="D52" s="148"/>
      <c r="E52" s="149" t="s">
        <v>155</v>
      </c>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1"/>
      <c r="AK52" s="152" t="s">
        <v>156</v>
      </c>
      <c r="AL52" s="153"/>
      <c r="AM52" s="153"/>
      <c r="AN52" s="153"/>
      <c r="AO52" s="153"/>
      <c r="AP52" s="153"/>
      <c r="AQ52" s="153"/>
      <c r="AR52" s="153"/>
      <c r="AS52" s="153"/>
      <c r="AT52" s="153"/>
      <c r="AU52" s="153"/>
      <c r="AV52" s="153"/>
      <c r="AW52" s="153"/>
      <c r="AX52" s="153"/>
      <c r="AY52" s="153"/>
      <c r="AZ52" s="154"/>
      <c r="BA52" s="152" t="s">
        <v>97</v>
      </c>
      <c r="BB52" s="153"/>
      <c r="BC52" s="153"/>
      <c r="BD52" s="153"/>
      <c r="BE52" s="153"/>
      <c r="BF52" s="153"/>
      <c r="BG52" s="153"/>
      <c r="BH52" s="153"/>
      <c r="BI52" s="153"/>
      <c r="BJ52" s="153"/>
      <c r="BK52" s="153"/>
      <c r="BL52" s="153"/>
      <c r="BM52" s="153"/>
      <c r="BN52" s="153"/>
      <c r="BO52" s="153"/>
      <c r="BP52" s="153"/>
      <c r="BQ52" s="154"/>
      <c r="BR52" s="155" t="str">
        <f t="shared" si="0"/>
        <v>jusho_kokumeikodo="265"</v>
      </c>
      <c r="BS52" s="156"/>
      <c r="BT52" s="156"/>
      <c r="BU52" s="156"/>
      <c r="BV52" s="156"/>
      <c r="BW52" s="156"/>
      <c r="BX52" s="156"/>
      <c r="BY52" s="156"/>
      <c r="BZ52" s="156"/>
      <c r="CA52" s="156"/>
      <c r="CB52" s="156"/>
      <c r="CC52" s="156"/>
      <c r="CD52" s="156"/>
      <c r="CE52" s="156"/>
      <c r="CF52" s="156"/>
      <c r="CG52" s="156"/>
      <c r="CH52" s="156"/>
      <c r="CI52" s="156"/>
      <c r="CJ52" s="156"/>
      <c r="CK52" s="156"/>
      <c r="CL52" s="156"/>
      <c r="CM52" s="156"/>
      <c r="CN52" s="156"/>
      <c r="CO52" s="156"/>
      <c r="CP52" s="156"/>
      <c r="CQ52" s="156"/>
      <c r="CR52" s="156"/>
      <c r="CS52" s="156"/>
      <c r="CT52" s="156"/>
      <c r="CU52" s="157"/>
      <c r="CV52" s="158"/>
      <c r="CW52" s="158"/>
      <c r="CX52" s="158"/>
      <c r="CY52" s="159" t="s">
        <v>46</v>
      </c>
      <c r="CZ52" s="159"/>
      <c r="DA52" s="159"/>
      <c r="DB52" s="159"/>
      <c r="DC52" s="160">
        <v>3</v>
      </c>
      <c r="DD52" s="161"/>
      <c r="DE52" s="161"/>
      <c r="DF52" s="162"/>
      <c r="DG52" s="163"/>
      <c r="DH52" s="163"/>
      <c r="DI52" s="163"/>
      <c r="DJ52" s="163"/>
      <c r="DK52" s="169"/>
      <c r="DL52" s="169"/>
      <c r="DM52" s="169"/>
      <c r="DN52" s="169"/>
      <c r="DO52" s="169"/>
      <c r="DP52" s="169"/>
      <c r="DQ52" s="169"/>
      <c r="DR52" s="169"/>
      <c r="DS52" s="169"/>
      <c r="DT52" s="169"/>
      <c r="DU52" s="76" t="s">
        <v>157</v>
      </c>
    </row>
    <row r="53" spans="1:125" s="71" customFormat="1" ht="60" customHeight="1" x14ac:dyDescent="0.2">
      <c r="A53" s="148">
        <v>29</v>
      </c>
      <c r="B53" s="148"/>
      <c r="C53" s="148"/>
      <c r="D53" s="148"/>
      <c r="E53" s="149" t="s">
        <v>158</v>
      </c>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1"/>
      <c r="AK53" s="152" t="s">
        <v>159</v>
      </c>
      <c r="AL53" s="153"/>
      <c r="AM53" s="153"/>
      <c r="AN53" s="153"/>
      <c r="AO53" s="153"/>
      <c r="AP53" s="153"/>
      <c r="AQ53" s="153"/>
      <c r="AR53" s="153"/>
      <c r="AS53" s="153"/>
      <c r="AT53" s="153"/>
      <c r="AU53" s="153"/>
      <c r="AV53" s="153"/>
      <c r="AW53" s="153"/>
      <c r="AX53" s="153"/>
      <c r="AY53" s="153"/>
      <c r="AZ53" s="154"/>
      <c r="BA53" s="152" t="s">
        <v>97</v>
      </c>
      <c r="BB53" s="153"/>
      <c r="BC53" s="153"/>
      <c r="BD53" s="153"/>
      <c r="BE53" s="153"/>
      <c r="BF53" s="153"/>
      <c r="BG53" s="153"/>
      <c r="BH53" s="153"/>
      <c r="BI53" s="153"/>
      <c r="BJ53" s="153"/>
      <c r="BK53" s="153"/>
      <c r="BL53" s="153"/>
      <c r="BM53" s="153"/>
      <c r="BN53" s="153"/>
      <c r="BO53" s="153"/>
      <c r="BP53" s="153"/>
      <c r="BQ53" s="154"/>
      <c r="BR53" s="155" t="str">
        <f t="shared" si="0"/>
        <v>jusho_kokumeito="米国"</v>
      </c>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7"/>
      <c r="CV53" s="158"/>
      <c r="CW53" s="158"/>
      <c r="CX53" s="158"/>
      <c r="CY53" s="159" t="s">
        <v>295</v>
      </c>
      <c r="CZ53" s="159"/>
      <c r="DA53" s="159"/>
      <c r="DB53" s="159"/>
      <c r="DC53" s="160">
        <v>100</v>
      </c>
      <c r="DD53" s="161"/>
      <c r="DE53" s="161"/>
      <c r="DF53" s="162"/>
      <c r="DG53" s="163"/>
      <c r="DH53" s="163"/>
      <c r="DI53" s="163"/>
      <c r="DJ53" s="163"/>
      <c r="DK53" s="169"/>
      <c r="DL53" s="169"/>
      <c r="DM53" s="169"/>
      <c r="DN53" s="169"/>
      <c r="DO53" s="169"/>
      <c r="DP53" s="169"/>
      <c r="DQ53" s="169"/>
      <c r="DR53" s="169"/>
      <c r="DS53" s="169"/>
      <c r="DT53" s="169"/>
      <c r="DU53" s="76" t="s">
        <v>160</v>
      </c>
    </row>
    <row r="54" spans="1:125" s="71" customFormat="1" ht="60" customHeight="1" x14ac:dyDescent="0.2">
      <c r="A54" s="148">
        <v>30</v>
      </c>
      <c r="B54" s="148"/>
      <c r="C54" s="148"/>
      <c r="D54" s="148"/>
      <c r="E54" s="149" t="s">
        <v>161</v>
      </c>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1"/>
      <c r="AK54" s="152" t="s">
        <v>162</v>
      </c>
      <c r="AL54" s="153"/>
      <c r="AM54" s="153"/>
      <c r="AN54" s="153"/>
      <c r="AO54" s="153"/>
      <c r="AP54" s="153"/>
      <c r="AQ54" s="153"/>
      <c r="AR54" s="153"/>
      <c r="AS54" s="153"/>
      <c r="AT54" s="153"/>
      <c r="AU54" s="153"/>
      <c r="AV54" s="153"/>
      <c r="AW54" s="153"/>
      <c r="AX54" s="153"/>
      <c r="AY54" s="153"/>
      <c r="AZ54" s="154"/>
      <c r="BA54" s="152" t="s">
        <v>97</v>
      </c>
      <c r="BB54" s="153"/>
      <c r="BC54" s="153"/>
      <c r="BD54" s="153"/>
      <c r="BE54" s="153"/>
      <c r="BF54" s="153"/>
      <c r="BG54" s="153"/>
      <c r="BH54" s="153"/>
      <c r="BI54" s="153"/>
      <c r="BJ54" s="153"/>
      <c r="BK54" s="153"/>
      <c r="BL54" s="153"/>
      <c r="BM54" s="153"/>
      <c r="BN54" s="153"/>
      <c r="BO54" s="153"/>
      <c r="BP54" s="153"/>
      <c r="BQ54" s="154"/>
      <c r="BR54" s="155" t="str">
        <f t="shared" si="0"/>
        <v>jusho_kokugaijusho="１２３４　ＡＰＰＬＥ　Ｓｔｒｅｅｔ　＃１０１　Ｓｅａｔｔｌｅ　ＷＡ　１２３４５６　ＵＳＡ"</v>
      </c>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7"/>
      <c r="CV54" s="158"/>
      <c r="CW54" s="158"/>
      <c r="CX54" s="158"/>
      <c r="CY54" s="159" t="s">
        <v>295</v>
      </c>
      <c r="CZ54" s="159"/>
      <c r="DA54" s="159"/>
      <c r="DB54" s="159"/>
      <c r="DC54" s="160">
        <v>300</v>
      </c>
      <c r="DD54" s="161"/>
      <c r="DE54" s="161"/>
      <c r="DF54" s="162"/>
      <c r="DG54" s="163"/>
      <c r="DH54" s="163"/>
      <c r="DI54" s="163"/>
      <c r="DJ54" s="163"/>
      <c r="DK54" s="169"/>
      <c r="DL54" s="169"/>
      <c r="DM54" s="169"/>
      <c r="DN54" s="169"/>
      <c r="DO54" s="169"/>
      <c r="DP54" s="169"/>
      <c r="DQ54" s="169"/>
      <c r="DR54" s="169"/>
      <c r="DS54" s="169"/>
      <c r="DT54" s="169"/>
      <c r="DU54" s="76" t="s">
        <v>163</v>
      </c>
    </row>
    <row r="55" spans="1:125" s="38" customFormat="1" ht="347.4" customHeight="1" x14ac:dyDescent="0.2">
      <c r="A55" s="148">
        <v>31</v>
      </c>
      <c r="B55" s="148"/>
      <c r="C55" s="148"/>
      <c r="D55" s="148"/>
      <c r="E55" s="173" t="s">
        <v>164</v>
      </c>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5"/>
      <c r="AK55" s="176" t="s">
        <v>165</v>
      </c>
      <c r="AL55" s="176"/>
      <c r="AM55" s="176"/>
      <c r="AN55" s="176"/>
      <c r="AO55" s="176"/>
      <c r="AP55" s="176"/>
      <c r="AQ55" s="176"/>
      <c r="AR55" s="176"/>
      <c r="AS55" s="176"/>
      <c r="AT55" s="176"/>
      <c r="AU55" s="176"/>
      <c r="AV55" s="176"/>
      <c r="AW55" s="176"/>
      <c r="AX55" s="176"/>
      <c r="AY55" s="176"/>
      <c r="AZ55" s="176"/>
      <c r="BA55" s="176" t="s">
        <v>166</v>
      </c>
      <c r="BB55" s="176"/>
      <c r="BC55" s="176"/>
      <c r="BD55" s="176"/>
      <c r="BE55" s="176"/>
      <c r="BF55" s="176"/>
      <c r="BG55" s="176"/>
      <c r="BH55" s="176"/>
      <c r="BI55" s="176"/>
      <c r="BJ55" s="176"/>
      <c r="BK55" s="176"/>
      <c r="BL55" s="176"/>
      <c r="BM55" s="176"/>
      <c r="BN55" s="176"/>
      <c r="BO55" s="176"/>
      <c r="BP55" s="176"/>
      <c r="BQ55" s="176"/>
      <c r="BR55" s="196" t="str">
        <f>E55&amp;"="&amp;DU55</f>
        <v>gyomuid="001"</v>
      </c>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8"/>
      <c r="CV55" s="168"/>
      <c r="CW55" s="168"/>
      <c r="CX55" s="168"/>
      <c r="CY55" s="172" t="s">
        <v>46</v>
      </c>
      <c r="CZ55" s="172"/>
      <c r="DA55" s="172"/>
      <c r="DB55" s="172"/>
      <c r="DC55" s="165">
        <v>3</v>
      </c>
      <c r="DD55" s="166"/>
      <c r="DE55" s="166"/>
      <c r="DF55" s="167"/>
      <c r="DG55" s="164"/>
      <c r="DH55" s="164"/>
      <c r="DI55" s="164"/>
      <c r="DJ55" s="164"/>
      <c r="DK55" s="169" t="s">
        <v>336</v>
      </c>
      <c r="DL55" s="169"/>
      <c r="DM55" s="169"/>
      <c r="DN55" s="169"/>
      <c r="DO55" s="169"/>
      <c r="DP55" s="169"/>
      <c r="DQ55" s="169"/>
      <c r="DR55" s="169"/>
      <c r="DS55" s="169"/>
      <c r="DT55" s="169"/>
      <c r="DU55" s="76" t="s">
        <v>167</v>
      </c>
    </row>
    <row r="56" spans="1:125" s="38" customFormat="1" ht="279.89999999999998" customHeight="1" x14ac:dyDescent="0.2">
      <c r="A56" s="148">
        <v>32</v>
      </c>
      <c r="B56" s="148"/>
      <c r="C56" s="148"/>
      <c r="D56" s="148"/>
      <c r="E56" s="173" t="s">
        <v>168</v>
      </c>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5"/>
      <c r="AK56" s="176" t="s">
        <v>169</v>
      </c>
      <c r="AL56" s="176"/>
      <c r="AM56" s="176"/>
      <c r="AN56" s="176"/>
      <c r="AO56" s="176"/>
      <c r="AP56" s="176"/>
      <c r="AQ56" s="176"/>
      <c r="AR56" s="176"/>
      <c r="AS56" s="176"/>
      <c r="AT56" s="176"/>
      <c r="AU56" s="176"/>
      <c r="AV56" s="176"/>
      <c r="AW56" s="176"/>
      <c r="AX56" s="176"/>
      <c r="AY56" s="176"/>
      <c r="AZ56" s="176"/>
      <c r="BA56" s="176" t="s">
        <v>170</v>
      </c>
      <c r="BB56" s="176"/>
      <c r="BC56" s="176"/>
      <c r="BD56" s="176"/>
      <c r="BE56" s="176"/>
      <c r="BF56" s="176"/>
      <c r="BG56" s="176"/>
      <c r="BH56" s="176"/>
      <c r="BI56" s="176"/>
      <c r="BJ56" s="176"/>
      <c r="BK56" s="176"/>
      <c r="BL56" s="176"/>
      <c r="BM56" s="176"/>
      <c r="BN56" s="176"/>
      <c r="BO56" s="176"/>
      <c r="BP56" s="176"/>
      <c r="BQ56" s="176"/>
      <c r="BR56" s="155" t="str">
        <f>E56&amp;"="&amp;DU56</f>
        <v>dokujishisakushisutemutoid="000"</v>
      </c>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7"/>
      <c r="CV56" s="171"/>
      <c r="CW56" s="171"/>
      <c r="CX56" s="171"/>
      <c r="CY56" s="172" t="s">
        <v>46</v>
      </c>
      <c r="CZ56" s="172"/>
      <c r="DA56" s="172"/>
      <c r="DB56" s="172"/>
      <c r="DC56" s="165">
        <v>3</v>
      </c>
      <c r="DD56" s="166"/>
      <c r="DE56" s="166"/>
      <c r="DF56" s="167"/>
      <c r="DG56" s="164"/>
      <c r="DH56" s="164"/>
      <c r="DI56" s="164"/>
      <c r="DJ56" s="164"/>
      <c r="DK56" s="169" t="s">
        <v>335</v>
      </c>
      <c r="DL56" s="169"/>
      <c r="DM56" s="169"/>
      <c r="DN56" s="169"/>
      <c r="DO56" s="169"/>
      <c r="DP56" s="169"/>
      <c r="DQ56" s="169"/>
      <c r="DR56" s="169"/>
      <c r="DS56" s="169"/>
      <c r="DT56" s="169"/>
      <c r="DU56" s="76" t="s">
        <v>314</v>
      </c>
    </row>
    <row r="57" spans="1:125" s="38" customFormat="1" ht="80.150000000000006" customHeight="1" x14ac:dyDescent="0.2">
      <c r="A57" s="148">
        <v>33</v>
      </c>
      <c r="B57" s="148"/>
      <c r="C57" s="148"/>
      <c r="D57" s="148"/>
      <c r="E57" s="149" t="s">
        <v>330</v>
      </c>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1"/>
      <c r="AK57" s="169" t="s">
        <v>331</v>
      </c>
      <c r="AL57" s="169"/>
      <c r="AM57" s="169"/>
      <c r="AN57" s="169"/>
      <c r="AO57" s="169"/>
      <c r="AP57" s="169"/>
      <c r="AQ57" s="169"/>
      <c r="AR57" s="169"/>
      <c r="AS57" s="169"/>
      <c r="AT57" s="169"/>
      <c r="AU57" s="169"/>
      <c r="AV57" s="169"/>
      <c r="AW57" s="169"/>
      <c r="AX57" s="169"/>
      <c r="AY57" s="169"/>
      <c r="AZ57" s="169"/>
      <c r="BA57" s="169" t="s">
        <v>332</v>
      </c>
      <c r="BB57" s="169"/>
      <c r="BC57" s="169"/>
      <c r="BD57" s="169"/>
      <c r="BE57" s="169"/>
      <c r="BF57" s="169"/>
      <c r="BG57" s="169"/>
      <c r="BH57" s="169"/>
      <c r="BI57" s="169"/>
      <c r="BJ57" s="169"/>
      <c r="BK57" s="169"/>
      <c r="BL57" s="169"/>
      <c r="BM57" s="169"/>
      <c r="BN57" s="169"/>
      <c r="BO57" s="169"/>
      <c r="BP57" s="169"/>
      <c r="BQ57" s="169"/>
      <c r="BR57" s="155" t="str">
        <f t="shared" si="0"/>
        <v>nayosemotofuragu=”0”</v>
      </c>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7"/>
      <c r="CV57" s="171" t="s">
        <v>45</v>
      </c>
      <c r="CW57" s="171"/>
      <c r="CX57" s="171"/>
      <c r="CY57" s="159" t="s">
        <v>46</v>
      </c>
      <c r="CZ57" s="159"/>
      <c r="DA57" s="159"/>
      <c r="DB57" s="159"/>
      <c r="DC57" s="165">
        <v>1</v>
      </c>
      <c r="DD57" s="166"/>
      <c r="DE57" s="166"/>
      <c r="DF57" s="167"/>
      <c r="DG57" s="164"/>
      <c r="DH57" s="164"/>
      <c r="DI57" s="164"/>
      <c r="DJ57" s="164"/>
      <c r="DK57" s="176" t="s">
        <v>171</v>
      </c>
      <c r="DL57" s="176"/>
      <c r="DM57" s="176"/>
      <c r="DN57" s="176"/>
      <c r="DO57" s="176"/>
      <c r="DP57" s="176"/>
      <c r="DQ57" s="176"/>
      <c r="DR57" s="176"/>
      <c r="DS57" s="176"/>
      <c r="DT57" s="176"/>
      <c r="DU57" s="76" t="s">
        <v>313</v>
      </c>
    </row>
    <row r="58" spans="1:125" s="38" customFormat="1" ht="60" customHeight="1" x14ac:dyDescent="0.2">
      <c r="A58" s="148">
        <v>34</v>
      </c>
      <c r="B58" s="148"/>
      <c r="C58" s="148"/>
      <c r="D58" s="148"/>
      <c r="E58" s="173" t="s">
        <v>173</v>
      </c>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5"/>
      <c r="AK58" s="176" t="s">
        <v>174</v>
      </c>
      <c r="AL58" s="176"/>
      <c r="AM58" s="176"/>
      <c r="AN58" s="176"/>
      <c r="AO58" s="176"/>
      <c r="AP58" s="176"/>
      <c r="AQ58" s="176"/>
      <c r="AR58" s="176"/>
      <c r="AS58" s="176"/>
      <c r="AT58" s="176"/>
      <c r="AU58" s="176"/>
      <c r="AV58" s="176"/>
      <c r="AW58" s="176"/>
      <c r="AX58" s="176"/>
      <c r="AY58" s="176"/>
      <c r="AZ58" s="176"/>
      <c r="BA58" s="176" t="s">
        <v>175</v>
      </c>
      <c r="BB58" s="176"/>
      <c r="BC58" s="176"/>
      <c r="BD58" s="176"/>
      <c r="BE58" s="176"/>
      <c r="BF58" s="176"/>
      <c r="BG58" s="176"/>
      <c r="BH58" s="176"/>
      <c r="BI58" s="176"/>
      <c r="BJ58" s="176"/>
      <c r="BK58" s="176"/>
      <c r="BL58" s="176"/>
      <c r="BM58" s="176"/>
      <c r="BN58" s="176"/>
      <c r="BO58" s="176"/>
      <c r="BP58" s="176"/>
      <c r="BQ58" s="176"/>
      <c r="BR58" s="177" t="str">
        <f t="shared" si="0"/>
        <v>nayosesakiatenabango="123456789123456"</v>
      </c>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9"/>
      <c r="CV58" s="180"/>
      <c r="CW58" s="180"/>
      <c r="CX58" s="180"/>
      <c r="CY58" s="172" t="s">
        <v>46</v>
      </c>
      <c r="CZ58" s="172"/>
      <c r="DA58" s="172"/>
      <c r="DB58" s="172"/>
      <c r="DC58" s="165">
        <v>15</v>
      </c>
      <c r="DD58" s="166"/>
      <c r="DE58" s="166"/>
      <c r="DF58" s="167"/>
      <c r="DG58" s="164"/>
      <c r="DH58" s="164"/>
      <c r="DI58" s="164"/>
      <c r="DJ58" s="164"/>
      <c r="DK58" s="176" t="s">
        <v>176</v>
      </c>
      <c r="DL58" s="176"/>
      <c r="DM58" s="176"/>
      <c r="DN58" s="176"/>
      <c r="DO58" s="176"/>
      <c r="DP58" s="176"/>
      <c r="DQ58" s="176"/>
      <c r="DR58" s="176"/>
      <c r="DS58" s="176"/>
      <c r="DT58" s="176"/>
      <c r="DU58" s="76" t="s">
        <v>61</v>
      </c>
    </row>
    <row r="59" spans="1:125" s="71" customFormat="1" ht="127.65" customHeight="1" x14ac:dyDescent="0.2">
      <c r="A59" s="148">
        <v>35</v>
      </c>
      <c r="B59" s="148"/>
      <c r="C59" s="148"/>
      <c r="D59" s="148"/>
      <c r="E59" s="149" t="s">
        <v>177</v>
      </c>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1"/>
      <c r="AK59" s="169" t="s">
        <v>178</v>
      </c>
      <c r="AL59" s="169"/>
      <c r="AM59" s="169"/>
      <c r="AN59" s="169"/>
      <c r="AO59" s="169"/>
      <c r="AP59" s="169"/>
      <c r="AQ59" s="169"/>
      <c r="AR59" s="169"/>
      <c r="AS59" s="169"/>
      <c r="AT59" s="169"/>
      <c r="AU59" s="169"/>
      <c r="AV59" s="169"/>
      <c r="AW59" s="169"/>
      <c r="AX59" s="169"/>
      <c r="AY59" s="169"/>
      <c r="AZ59" s="169"/>
      <c r="BA59" s="169" t="s">
        <v>317</v>
      </c>
      <c r="BB59" s="169"/>
      <c r="BC59" s="169"/>
      <c r="BD59" s="169"/>
      <c r="BE59" s="169"/>
      <c r="BF59" s="169"/>
      <c r="BG59" s="169"/>
      <c r="BH59" s="169"/>
      <c r="BI59" s="169"/>
      <c r="BJ59" s="169"/>
      <c r="BK59" s="169"/>
      <c r="BL59" s="169"/>
      <c r="BM59" s="169"/>
      <c r="BN59" s="169"/>
      <c r="BO59" s="169"/>
      <c r="BP59" s="169"/>
      <c r="BQ59" s="169"/>
      <c r="BR59" s="155" t="str">
        <f t="shared" ref="BR59" si="3">E59&amp;"="&amp;DU59</f>
        <v>tagyomusanshofukafuragu="0"</v>
      </c>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7"/>
      <c r="CV59" s="170" t="s">
        <v>45</v>
      </c>
      <c r="CW59" s="170"/>
      <c r="CX59" s="170"/>
      <c r="CY59" s="159" t="s">
        <v>46</v>
      </c>
      <c r="CZ59" s="159"/>
      <c r="DA59" s="159"/>
      <c r="DB59" s="159"/>
      <c r="DC59" s="160">
        <v>1</v>
      </c>
      <c r="DD59" s="161"/>
      <c r="DE59" s="161"/>
      <c r="DF59" s="162"/>
      <c r="DG59" s="163"/>
      <c r="DH59" s="163"/>
      <c r="DI59" s="163"/>
      <c r="DJ59" s="163"/>
      <c r="DK59" s="169" t="s">
        <v>179</v>
      </c>
      <c r="DL59" s="169"/>
      <c r="DM59" s="169"/>
      <c r="DN59" s="169"/>
      <c r="DO59" s="169"/>
      <c r="DP59" s="169"/>
      <c r="DQ59" s="169"/>
      <c r="DR59" s="169"/>
      <c r="DS59" s="169"/>
      <c r="DT59" s="169"/>
      <c r="DU59" s="78" t="s">
        <v>48</v>
      </c>
    </row>
    <row r="60" spans="1:125" s="38" customFormat="1" ht="60" customHeight="1" x14ac:dyDescent="0.2">
      <c r="A60" s="148">
        <v>36</v>
      </c>
      <c r="B60" s="148"/>
      <c r="C60" s="148"/>
      <c r="D60" s="148"/>
      <c r="E60" s="173" t="s">
        <v>180</v>
      </c>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5"/>
      <c r="AK60" s="176" t="s">
        <v>181</v>
      </c>
      <c r="AL60" s="176"/>
      <c r="AM60" s="176"/>
      <c r="AN60" s="176"/>
      <c r="AO60" s="176"/>
      <c r="AP60" s="176"/>
      <c r="AQ60" s="176"/>
      <c r="AR60" s="176"/>
      <c r="AS60" s="176"/>
      <c r="AT60" s="176"/>
      <c r="AU60" s="176"/>
      <c r="AV60" s="176"/>
      <c r="AW60" s="176"/>
      <c r="AX60" s="176"/>
      <c r="AY60" s="176"/>
      <c r="AZ60" s="176"/>
      <c r="BA60" s="176" t="s">
        <v>182</v>
      </c>
      <c r="BB60" s="176"/>
      <c r="BC60" s="176"/>
      <c r="BD60" s="176"/>
      <c r="BE60" s="176"/>
      <c r="BF60" s="176"/>
      <c r="BG60" s="176"/>
      <c r="BH60" s="176"/>
      <c r="BI60" s="176"/>
      <c r="BJ60" s="176"/>
      <c r="BK60" s="176"/>
      <c r="BL60" s="176"/>
      <c r="BM60" s="176"/>
      <c r="BN60" s="176"/>
      <c r="BO60" s="176"/>
      <c r="BP60" s="176"/>
      <c r="BQ60" s="176"/>
      <c r="BR60" s="177" t="str">
        <f t="shared" si="0"/>
        <v>sosashaid="123456"</v>
      </c>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9"/>
      <c r="CV60" s="180" t="s">
        <v>45</v>
      </c>
      <c r="CW60" s="180"/>
      <c r="CX60" s="180"/>
      <c r="CY60" s="172" t="s">
        <v>46</v>
      </c>
      <c r="CZ60" s="172"/>
      <c r="DA60" s="172"/>
      <c r="DB60" s="172"/>
      <c r="DC60" s="165">
        <v>10</v>
      </c>
      <c r="DD60" s="166"/>
      <c r="DE60" s="166"/>
      <c r="DF60" s="167"/>
      <c r="DG60" s="164"/>
      <c r="DH60" s="164"/>
      <c r="DI60" s="164"/>
      <c r="DJ60" s="164"/>
      <c r="DK60" s="169"/>
      <c r="DL60" s="169"/>
      <c r="DM60" s="169"/>
      <c r="DN60" s="169"/>
      <c r="DO60" s="169"/>
      <c r="DP60" s="169"/>
      <c r="DQ60" s="169"/>
      <c r="DR60" s="169"/>
      <c r="DS60" s="169"/>
      <c r="DT60" s="169"/>
      <c r="DU60" s="78" t="s">
        <v>183</v>
      </c>
    </row>
    <row r="61" spans="1:125" s="71" customFormat="1" ht="60" customHeight="1" x14ac:dyDescent="0.2">
      <c r="A61" s="148">
        <v>37</v>
      </c>
      <c r="B61" s="148"/>
      <c r="C61" s="148"/>
      <c r="D61" s="148"/>
      <c r="E61" s="149" t="s">
        <v>184</v>
      </c>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1"/>
      <c r="AK61" s="243" t="s">
        <v>185</v>
      </c>
      <c r="AL61" s="243"/>
      <c r="AM61" s="243"/>
      <c r="AN61" s="243"/>
      <c r="AO61" s="243"/>
      <c r="AP61" s="243"/>
      <c r="AQ61" s="243"/>
      <c r="AR61" s="243"/>
      <c r="AS61" s="243"/>
      <c r="AT61" s="243"/>
      <c r="AU61" s="243"/>
      <c r="AV61" s="243"/>
      <c r="AW61" s="243"/>
      <c r="AX61" s="243"/>
      <c r="AY61" s="243"/>
      <c r="AZ61" s="243"/>
      <c r="BA61" s="169" t="s">
        <v>186</v>
      </c>
      <c r="BB61" s="169"/>
      <c r="BC61" s="169"/>
      <c r="BD61" s="169"/>
      <c r="BE61" s="169"/>
      <c r="BF61" s="169"/>
      <c r="BG61" s="169"/>
      <c r="BH61" s="169"/>
      <c r="BI61" s="169"/>
      <c r="BJ61" s="169"/>
      <c r="BK61" s="169"/>
      <c r="BL61" s="169"/>
      <c r="BM61" s="169"/>
      <c r="BN61" s="169"/>
      <c r="BO61" s="169"/>
      <c r="BP61" s="169"/>
      <c r="BQ61" s="169"/>
      <c r="BR61" s="155" t="str">
        <f t="shared" si="0"/>
        <v>sosanengappi="2021-11-01"</v>
      </c>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7"/>
      <c r="CV61" s="170" t="s">
        <v>45</v>
      </c>
      <c r="CW61" s="170"/>
      <c r="CX61" s="170"/>
      <c r="CY61" s="242" t="s">
        <v>105</v>
      </c>
      <c r="CZ61" s="242"/>
      <c r="DA61" s="242"/>
      <c r="DB61" s="242"/>
      <c r="DC61" s="160">
        <v>10</v>
      </c>
      <c r="DD61" s="161"/>
      <c r="DE61" s="161"/>
      <c r="DF61" s="162"/>
      <c r="DG61" s="163"/>
      <c r="DH61" s="163"/>
      <c r="DI61" s="163"/>
      <c r="DJ61" s="163"/>
      <c r="DK61" s="169"/>
      <c r="DL61" s="169"/>
      <c r="DM61" s="169"/>
      <c r="DN61" s="169"/>
      <c r="DO61" s="169"/>
      <c r="DP61" s="169"/>
      <c r="DQ61" s="169"/>
      <c r="DR61" s="169"/>
      <c r="DS61" s="169"/>
      <c r="DT61" s="169"/>
      <c r="DU61" s="78" t="s">
        <v>187</v>
      </c>
    </row>
    <row r="62" spans="1:125" s="71" customFormat="1" ht="60" customHeight="1" x14ac:dyDescent="0.2">
      <c r="A62" s="148">
        <v>38</v>
      </c>
      <c r="B62" s="148"/>
      <c r="C62" s="148"/>
      <c r="D62" s="148"/>
      <c r="E62" s="149" t="s">
        <v>188</v>
      </c>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1"/>
      <c r="AK62" s="169" t="s">
        <v>189</v>
      </c>
      <c r="AL62" s="169"/>
      <c r="AM62" s="169"/>
      <c r="AN62" s="169"/>
      <c r="AO62" s="169"/>
      <c r="AP62" s="169"/>
      <c r="AQ62" s="169"/>
      <c r="AR62" s="169"/>
      <c r="AS62" s="169"/>
      <c r="AT62" s="169"/>
      <c r="AU62" s="169"/>
      <c r="AV62" s="169"/>
      <c r="AW62" s="169"/>
      <c r="AX62" s="169"/>
      <c r="AY62" s="169"/>
      <c r="AZ62" s="169"/>
      <c r="BA62" s="169" t="s">
        <v>190</v>
      </c>
      <c r="BB62" s="169"/>
      <c r="BC62" s="169"/>
      <c r="BD62" s="169"/>
      <c r="BE62" s="169"/>
      <c r="BF62" s="169"/>
      <c r="BG62" s="169"/>
      <c r="BH62" s="169"/>
      <c r="BI62" s="169"/>
      <c r="BJ62" s="169"/>
      <c r="BK62" s="169"/>
      <c r="BL62" s="169"/>
      <c r="BM62" s="169"/>
      <c r="BN62" s="169"/>
      <c r="BO62" s="169"/>
      <c r="BP62" s="169"/>
      <c r="BQ62" s="169"/>
      <c r="BR62" s="155" t="str">
        <f t="shared" ref="BR62" si="4">E62&amp;"="&amp;DU62</f>
        <v>sosajikoku="09:00:00"</v>
      </c>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7"/>
      <c r="CV62" s="170" t="s">
        <v>45</v>
      </c>
      <c r="CW62" s="170"/>
      <c r="CX62" s="170"/>
      <c r="CY62" s="242" t="s">
        <v>354</v>
      </c>
      <c r="CZ62" s="242"/>
      <c r="DA62" s="242"/>
      <c r="DB62" s="242"/>
      <c r="DC62" s="160">
        <v>8</v>
      </c>
      <c r="DD62" s="161"/>
      <c r="DE62" s="161"/>
      <c r="DF62" s="162"/>
      <c r="DG62" s="163"/>
      <c r="DH62" s="163"/>
      <c r="DI62" s="163"/>
      <c r="DJ62" s="163"/>
      <c r="DK62" s="169"/>
      <c r="DL62" s="169"/>
      <c r="DM62" s="169"/>
      <c r="DN62" s="169"/>
      <c r="DO62" s="169"/>
      <c r="DP62" s="169"/>
      <c r="DQ62" s="169"/>
      <c r="DR62" s="169"/>
      <c r="DS62" s="169"/>
      <c r="DT62" s="169"/>
      <c r="DU62" s="78" t="s">
        <v>191</v>
      </c>
    </row>
    <row r="63" spans="1:125" ht="15" customHeight="1" x14ac:dyDescent="0.2">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row>
  </sheetData>
  <autoFilter ref="A22:DU62"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422">
    <mergeCell ref="DK61:DT61"/>
    <mergeCell ref="A62:D62"/>
    <mergeCell ref="E62:AJ62"/>
    <mergeCell ref="AK62:AZ62"/>
    <mergeCell ref="BA62:BQ62"/>
    <mergeCell ref="BR62:CU62"/>
    <mergeCell ref="CV62:CX62"/>
    <mergeCell ref="CY62:DB62"/>
    <mergeCell ref="DC62:DF62"/>
    <mergeCell ref="DG62:DJ62"/>
    <mergeCell ref="DK62:DT62"/>
    <mergeCell ref="A61:D61"/>
    <mergeCell ref="E61:AJ61"/>
    <mergeCell ref="AK61:AZ61"/>
    <mergeCell ref="BA61:BQ61"/>
    <mergeCell ref="BR61:CU61"/>
    <mergeCell ref="CV61:CX61"/>
    <mergeCell ref="CY61:DB61"/>
    <mergeCell ref="DC61:DF61"/>
    <mergeCell ref="DG61:DJ61"/>
    <mergeCell ref="DK59:DT59"/>
    <mergeCell ref="A59:D59"/>
    <mergeCell ref="E59:AJ59"/>
    <mergeCell ref="AK59:AZ59"/>
    <mergeCell ref="BA59:BQ59"/>
    <mergeCell ref="BR59:CU59"/>
    <mergeCell ref="CV59:CX59"/>
    <mergeCell ref="CY59:DB59"/>
    <mergeCell ref="DC59:DF59"/>
    <mergeCell ref="DG59:DJ59"/>
    <mergeCell ref="A23:D23"/>
    <mergeCell ref="E23:AJ23"/>
    <mergeCell ref="AK23:AZ23"/>
    <mergeCell ref="A26:D26"/>
    <mergeCell ref="E26:AJ26"/>
    <mergeCell ref="AK26:AZ26"/>
    <mergeCell ref="BA26:BQ26"/>
    <mergeCell ref="BR26:CU26"/>
    <mergeCell ref="A24:D24"/>
    <mergeCell ref="E24:AJ24"/>
    <mergeCell ref="AK24:AZ24"/>
    <mergeCell ref="BA24:BQ24"/>
    <mergeCell ref="BR24:CU24"/>
    <mergeCell ref="A25:D25"/>
    <mergeCell ref="E25:AJ25"/>
    <mergeCell ref="AK25:AZ25"/>
    <mergeCell ref="BA25:BQ25"/>
    <mergeCell ref="BA23:BQ23"/>
    <mergeCell ref="BR25:CU25"/>
    <mergeCell ref="A1:N3"/>
    <mergeCell ref="A5:DT5"/>
    <mergeCell ref="A6:DT6"/>
    <mergeCell ref="A7:DT7"/>
    <mergeCell ref="A18:O18"/>
    <mergeCell ref="P18:DT18"/>
    <mergeCell ref="A20:DT20"/>
    <mergeCell ref="A21:D22"/>
    <mergeCell ref="E21:AJ22"/>
    <mergeCell ref="AK21:AZ22"/>
    <mergeCell ref="BA21:BQ22"/>
    <mergeCell ref="BR21:CU22"/>
    <mergeCell ref="CV21:CX22"/>
    <mergeCell ref="CY21:DB22"/>
    <mergeCell ref="DC21:DF21"/>
    <mergeCell ref="DG21:DJ22"/>
    <mergeCell ref="DK21:DT22"/>
    <mergeCell ref="DC22:DF22"/>
    <mergeCell ref="A19:O19"/>
    <mergeCell ref="P19:DT19"/>
    <mergeCell ref="A27:D27"/>
    <mergeCell ref="E27:AJ27"/>
    <mergeCell ref="AK27:AZ27"/>
    <mergeCell ref="BA27:BQ27"/>
    <mergeCell ref="BR27:CU27"/>
    <mergeCell ref="CV27:CX27"/>
    <mergeCell ref="CY27:DB27"/>
    <mergeCell ref="DC27:DF27"/>
    <mergeCell ref="A55:D55"/>
    <mergeCell ref="E55:AJ55"/>
    <mergeCell ref="AK55:AZ55"/>
    <mergeCell ref="BA55:BQ55"/>
    <mergeCell ref="BR55:CU55"/>
    <mergeCell ref="BR38:CU38"/>
    <mergeCell ref="CV38:CX38"/>
    <mergeCell ref="CY38:DB38"/>
    <mergeCell ref="DC38:DF38"/>
    <mergeCell ref="A30:D30"/>
    <mergeCell ref="E30:AJ30"/>
    <mergeCell ref="AK30:AZ30"/>
    <mergeCell ref="A39:D39"/>
    <mergeCell ref="E39:AJ39"/>
    <mergeCell ref="AK39:AZ39"/>
    <mergeCell ref="BR43:CU43"/>
    <mergeCell ref="AK63:AZ63"/>
    <mergeCell ref="BA63:BQ63"/>
    <mergeCell ref="A32:D32"/>
    <mergeCell ref="E32:AJ32"/>
    <mergeCell ref="AK32:AZ32"/>
    <mergeCell ref="BA32:BQ32"/>
    <mergeCell ref="BR32:CU32"/>
    <mergeCell ref="CV32:CX32"/>
    <mergeCell ref="CY32:DB32"/>
    <mergeCell ref="A33:D33"/>
    <mergeCell ref="E33:AJ33"/>
    <mergeCell ref="CY42:DB42"/>
    <mergeCell ref="AK48:AZ48"/>
    <mergeCell ref="BA48:BQ48"/>
    <mergeCell ref="CV55:CX55"/>
    <mergeCell ref="CY55:DB55"/>
    <mergeCell ref="A56:D56"/>
    <mergeCell ref="E56:AJ56"/>
    <mergeCell ref="AK56:AZ56"/>
    <mergeCell ref="BA56:BQ56"/>
    <mergeCell ref="A38:D38"/>
    <mergeCell ref="E38:AJ38"/>
    <mergeCell ref="AK38:AZ38"/>
    <mergeCell ref="BA38:BQ38"/>
    <mergeCell ref="DK48:DT48"/>
    <mergeCell ref="A48:D48"/>
    <mergeCell ref="E48:AJ48"/>
    <mergeCell ref="BA39:BQ39"/>
    <mergeCell ref="BR39:CU39"/>
    <mergeCell ref="CV39:CX39"/>
    <mergeCell ref="CY39:DB39"/>
    <mergeCell ref="DC39:DF39"/>
    <mergeCell ref="A40:D40"/>
    <mergeCell ref="DC40:DF40"/>
    <mergeCell ref="CY40:DB40"/>
    <mergeCell ref="A41:D41"/>
    <mergeCell ref="E41:AJ41"/>
    <mergeCell ref="AK41:AZ41"/>
    <mergeCell ref="BA41:BQ41"/>
    <mergeCell ref="BR41:CU41"/>
    <mergeCell ref="CV41:CX41"/>
    <mergeCell ref="CY41:DB41"/>
    <mergeCell ref="DC41:DF41"/>
    <mergeCell ref="DK42:DT42"/>
    <mergeCell ref="A43:D43"/>
    <mergeCell ref="E43:AJ43"/>
    <mergeCell ref="AK43:AZ43"/>
    <mergeCell ref="BA43:BQ43"/>
    <mergeCell ref="CY43:DB43"/>
    <mergeCell ref="DC43:DF43"/>
    <mergeCell ref="DG43:DJ43"/>
    <mergeCell ref="DK43:DT43"/>
    <mergeCell ref="A42:D42"/>
    <mergeCell ref="E42:AJ42"/>
    <mergeCell ref="AK42:AZ42"/>
    <mergeCell ref="BA42:BQ42"/>
    <mergeCell ref="BR42:CU42"/>
    <mergeCell ref="CV42:CX42"/>
    <mergeCell ref="DG57:DJ57"/>
    <mergeCell ref="DC58:DF58"/>
    <mergeCell ref="DG50:DJ50"/>
    <mergeCell ref="DK50:DT50"/>
    <mergeCell ref="A51:D51"/>
    <mergeCell ref="E51:AJ51"/>
    <mergeCell ref="AK51:AZ51"/>
    <mergeCell ref="BA51:BQ51"/>
    <mergeCell ref="BR51:CU51"/>
    <mergeCell ref="CV51:CX51"/>
    <mergeCell ref="CY51:DB51"/>
    <mergeCell ref="DC51:DF51"/>
    <mergeCell ref="DG51:DJ51"/>
    <mergeCell ref="DK51:DT51"/>
    <mergeCell ref="A50:D50"/>
    <mergeCell ref="E50:AJ50"/>
    <mergeCell ref="AK50:AZ50"/>
    <mergeCell ref="BA50:BQ50"/>
    <mergeCell ref="BR50:CU50"/>
    <mergeCell ref="CV50:CX50"/>
    <mergeCell ref="CY50:DB50"/>
    <mergeCell ref="DK57:DT57"/>
    <mergeCell ref="E57:AJ57"/>
    <mergeCell ref="DC55:DF55"/>
    <mergeCell ref="AK57:AZ57"/>
    <mergeCell ref="DG55:DJ55"/>
    <mergeCell ref="DK55:DT55"/>
    <mergeCell ref="DK24:DT24"/>
    <mergeCell ref="DK35:DT35"/>
    <mergeCell ref="DK36:DT36"/>
    <mergeCell ref="DK37:DT37"/>
    <mergeCell ref="DG40:DJ40"/>
    <mergeCell ref="DK40:DT40"/>
    <mergeCell ref="DK52:DT52"/>
    <mergeCell ref="DK53:DT53"/>
    <mergeCell ref="DK54:DT54"/>
    <mergeCell ref="DK49:DT49"/>
    <mergeCell ref="DG39:DJ39"/>
    <mergeCell ref="DK39:DT39"/>
    <mergeCell ref="DK41:DT41"/>
    <mergeCell ref="DG38:DJ38"/>
    <mergeCell ref="DK38:DT38"/>
    <mergeCell ref="DG30:DJ30"/>
    <mergeCell ref="DG27:DJ27"/>
    <mergeCell ref="DG24:DJ24"/>
    <mergeCell ref="DG28:DJ28"/>
    <mergeCell ref="DK28:DT28"/>
    <mergeCell ref="DG33:DJ33"/>
    <mergeCell ref="DK33:DT33"/>
    <mergeCell ref="DG23:DJ23"/>
    <mergeCell ref="DK23:DT23"/>
    <mergeCell ref="DK27:DT27"/>
    <mergeCell ref="DG26:DJ26"/>
    <mergeCell ref="DK26:DT26"/>
    <mergeCell ref="A28:D28"/>
    <mergeCell ref="E28:AJ28"/>
    <mergeCell ref="AK28:AZ28"/>
    <mergeCell ref="BA28:BQ28"/>
    <mergeCell ref="BR28:CU28"/>
    <mergeCell ref="CV28:CX28"/>
    <mergeCell ref="CY28:DB28"/>
    <mergeCell ref="DC28:DF28"/>
    <mergeCell ref="CV23:CX23"/>
    <mergeCell ref="CY23:DB23"/>
    <mergeCell ref="DC23:DF23"/>
    <mergeCell ref="CV26:CX26"/>
    <mergeCell ref="CY26:DB26"/>
    <mergeCell ref="DC26:DF26"/>
    <mergeCell ref="CV24:CX24"/>
    <mergeCell ref="CY24:DB24"/>
    <mergeCell ref="DC24:DF24"/>
    <mergeCell ref="BR23:CU23"/>
    <mergeCell ref="A29:D29"/>
    <mergeCell ref="E29:AJ29"/>
    <mergeCell ref="AK29:AZ29"/>
    <mergeCell ref="BA29:BQ29"/>
    <mergeCell ref="BR29:CU29"/>
    <mergeCell ref="CV29:CX29"/>
    <mergeCell ref="CY29:DB29"/>
    <mergeCell ref="DC29:DF29"/>
    <mergeCell ref="DC33:DF33"/>
    <mergeCell ref="CY30:DB30"/>
    <mergeCell ref="DC30:DF30"/>
    <mergeCell ref="A31:D31"/>
    <mergeCell ref="E31:AJ31"/>
    <mergeCell ref="AK31:AZ31"/>
    <mergeCell ref="BA31:BQ31"/>
    <mergeCell ref="BR31:CU31"/>
    <mergeCell ref="CV31:CX31"/>
    <mergeCell ref="CY31:DB31"/>
    <mergeCell ref="DC31:DF31"/>
    <mergeCell ref="BA30:BQ30"/>
    <mergeCell ref="BR30:CU30"/>
    <mergeCell ref="CV30:CX30"/>
    <mergeCell ref="DG29:DJ29"/>
    <mergeCell ref="DK29:DT29"/>
    <mergeCell ref="DG32:DJ32"/>
    <mergeCell ref="DK32:DT32"/>
    <mergeCell ref="DG31:DJ31"/>
    <mergeCell ref="DK31:DT31"/>
    <mergeCell ref="DK30:DT30"/>
    <mergeCell ref="DC32:DF32"/>
    <mergeCell ref="E49:AJ49"/>
    <mergeCell ref="AK49:AZ49"/>
    <mergeCell ref="BA49:BQ49"/>
    <mergeCell ref="BR49:CU49"/>
    <mergeCell ref="CV49:CX49"/>
    <mergeCell ref="CY49:DB49"/>
    <mergeCell ref="AK33:AZ33"/>
    <mergeCell ref="BA33:BQ33"/>
    <mergeCell ref="BR33:CU33"/>
    <mergeCell ref="CV33:CX33"/>
    <mergeCell ref="CY33:DB33"/>
    <mergeCell ref="E40:AJ40"/>
    <mergeCell ref="AK40:AZ40"/>
    <mergeCell ref="BA40:BQ40"/>
    <mergeCell ref="BR40:CU40"/>
    <mergeCell ref="CV40:CX40"/>
    <mergeCell ref="DG34:DJ34"/>
    <mergeCell ref="DK34:DT34"/>
    <mergeCell ref="A34:D34"/>
    <mergeCell ref="E34:AJ34"/>
    <mergeCell ref="AK34:AZ34"/>
    <mergeCell ref="BA34:BQ34"/>
    <mergeCell ref="BR34:CU34"/>
    <mergeCell ref="CV34:CX34"/>
    <mergeCell ref="CY34:DB34"/>
    <mergeCell ref="DC34:DF34"/>
    <mergeCell ref="DK45:DT45"/>
    <mergeCell ref="A46:D46"/>
    <mergeCell ref="E46:AJ46"/>
    <mergeCell ref="AK46:AZ46"/>
    <mergeCell ref="BA46:BQ46"/>
    <mergeCell ref="BR46:CU46"/>
    <mergeCell ref="CV46:CX46"/>
    <mergeCell ref="CY46:DB46"/>
    <mergeCell ref="DC46:DF46"/>
    <mergeCell ref="DG46:DJ46"/>
    <mergeCell ref="DK46:DT46"/>
    <mergeCell ref="A45:D45"/>
    <mergeCell ref="E45:AJ45"/>
    <mergeCell ref="AK45:AZ45"/>
    <mergeCell ref="BA45:BQ45"/>
    <mergeCell ref="BR45:CU45"/>
    <mergeCell ref="CV45:CX45"/>
    <mergeCell ref="CY45:DB45"/>
    <mergeCell ref="DC45:DF45"/>
    <mergeCell ref="CY58:DB58"/>
    <mergeCell ref="DG47:DJ47"/>
    <mergeCell ref="DK47:DT47"/>
    <mergeCell ref="A47:D47"/>
    <mergeCell ref="E47:AJ47"/>
    <mergeCell ref="AK47:AZ47"/>
    <mergeCell ref="BA47:BQ47"/>
    <mergeCell ref="BR47:CU47"/>
    <mergeCell ref="CV47:CX47"/>
    <mergeCell ref="CY47:DB47"/>
    <mergeCell ref="DC47:DF47"/>
    <mergeCell ref="BA57:BQ57"/>
    <mergeCell ref="BR57:CU57"/>
    <mergeCell ref="CV57:CX57"/>
    <mergeCell ref="CY57:DB57"/>
    <mergeCell ref="DC57:DF57"/>
    <mergeCell ref="A57:D57"/>
    <mergeCell ref="BR48:CU48"/>
    <mergeCell ref="CV48:CX48"/>
    <mergeCell ref="CY48:DB48"/>
    <mergeCell ref="DC49:DF49"/>
    <mergeCell ref="DG49:DJ49"/>
    <mergeCell ref="DC50:DF50"/>
    <mergeCell ref="A49:D49"/>
    <mergeCell ref="BR56:CU56"/>
    <mergeCell ref="CV56:CX56"/>
    <mergeCell ref="CY56:DB56"/>
    <mergeCell ref="DC56:DF56"/>
    <mergeCell ref="DG56:DJ56"/>
    <mergeCell ref="DK56:DT56"/>
    <mergeCell ref="A58:D58"/>
    <mergeCell ref="DG60:DJ60"/>
    <mergeCell ref="DK60:DT60"/>
    <mergeCell ref="A60:D60"/>
    <mergeCell ref="E60:AJ60"/>
    <mergeCell ref="AK60:AZ60"/>
    <mergeCell ref="BA60:BQ60"/>
    <mergeCell ref="BR60:CU60"/>
    <mergeCell ref="CV60:CX60"/>
    <mergeCell ref="CY60:DB60"/>
    <mergeCell ref="DC60:DF60"/>
    <mergeCell ref="DG58:DJ58"/>
    <mergeCell ref="DK58:DT58"/>
    <mergeCell ref="E58:AJ58"/>
    <mergeCell ref="AK58:AZ58"/>
    <mergeCell ref="BA58:BQ58"/>
    <mergeCell ref="BR58:CU58"/>
    <mergeCell ref="CV58:CX58"/>
    <mergeCell ref="DK44:DT44"/>
    <mergeCell ref="A44:D44"/>
    <mergeCell ref="E44:AJ44"/>
    <mergeCell ref="AK44:AZ44"/>
    <mergeCell ref="BA44:BQ44"/>
    <mergeCell ref="BR44:CU44"/>
    <mergeCell ref="CV44:CX44"/>
    <mergeCell ref="CY44:DB44"/>
    <mergeCell ref="DC44:DF44"/>
    <mergeCell ref="DG44:DJ44"/>
    <mergeCell ref="A35:D35"/>
    <mergeCell ref="E35:AJ35"/>
    <mergeCell ref="AK35:AZ35"/>
    <mergeCell ref="BA35:BQ35"/>
    <mergeCell ref="BR35:CU35"/>
    <mergeCell ref="CV35:CX35"/>
    <mergeCell ref="CY35:DB35"/>
    <mergeCell ref="DC35:DF35"/>
    <mergeCell ref="DG35:DJ35"/>
    <mergeCell ref="A36:D36"/>
    <mergeCell ref="E36:AJ36"/>
    <mergeCell ref="AK36:AZ36"/>
    <mergeCell ref="BA36:BQ36"/>
    <mergeCell ref="BR36:CU36"/>
    <mergeCell ref="CV36:CX36"/>
    <mergeCell ref="CY36:DB36"/>
    <mergeCell ref="DC36:DF36"/>
    <mergeCell ref="DG36:DJ36"/>
    <mergeCell ref="E52:AJ52"/>
    <mergeCell ref="AK52:AZ52"/>
    <mergeCell ref="BA52:BQ52"/>
    <mergeCell ref="BR52:CU52"/>
    <mergeCell ref="CV52:CX52"/>
    <mergeCell ref="CY52:DB52"/>
    <mergeCell ref="DC52:DF52"/>
    <mergeCell ref="DG52:DJ52"/>
    <mergeCell ref="A37:D37"/>
    <mergeCell ref="E37:AJ37"/>
    <mergeCell ref="AK37:AZ37"/>
    <mergeCell ref="BA37:BQ37"/>
    <mergeCell ref="BR37:CU37"/>
    <mergeCell ref="CV37:CX37"/>
    <mergeCell ref="CY37:DB37"/>
    <mergeCell ref="DC37:DF37"/>
    <mergeCell ref="DG37:DJ37"/>
    <mergeCell ref="DG45:DJ45"/>
    <mergeCell ref="DC42:DF42"/>
    <mergeCell ref="DG41:DJ41"/>
    <mergeCell ref="DC48:DF48"/>
    <mergeCell ref="DG42:DJ42"/>
    <mergeCell ref="DG48:DJ48"/>
    <mergeCell ref="CV43:CX43"/>
    <mergeCell ref="CV25:CX25"/>
    <mergeCell ref="CY25:DB25"/>
    <mergeCell ref="DC25:DF25"/>
    <mergeCell ref="DG25:DJ25"/>
    <mergeCell ref="DK25:DT25"/>
    <mergeCell ref="A54:D54"/>
    <mergeCell ref="E54:AJ54"/>
    <mergeCell ref="AK54:AZ54"/>
    <mergeCell ref="BA54:BQ54"/>
    <mergeCell ref="BR54:CU54"/>
    <mergeCell ref="CV54:CX54"/>
    <mergeCell ref="CY54:DB54"/>
    <mergeCell ref="DC54:DF54"/>
    <mergeCell ref="DG54:DJ54"/>
    <mergeCell ref="A53:D53"/>
    <mergeCell ref="E53:AJ53"/>
    <mergeCell ref="AK53:AZ53"/>
    <mergeCell ref="BA53:BQ53"/>
    <mergeCell ref="BR53:CU53"/>
    <mergeCell ref="CV53:CX53"/>
    <mergeCell ref="CY53:DB53"/>
    <mergeCell ref="DC53:DF53"/>
    <mergeCell ref="DG53:DJ53"/>
    <mergeCell ref="A52:D52"/>
  </mergeCells>
  <phoneticPr fontId="2"/>
  <pageMargins left="0.59055118110236227" right="0.59055118110236227" top="0.59055118110236227" bottom="0.59055118110236227" header="0" footer="0.43307086614173229"/>
  <pageSetup paperSize="9" scale="6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DZ58"/>
  <sheetViews>
    <sheetView showGridLines="0" zoomScaleNormal="100" zoomScaleSheetLayoutView="100" workbookViewId="0">
      <selection sqref="A1:N3"/>
    </sheetView>
  </sheetViews>
  <sheetFormatPr defaultColWidth="1.453125" defaultRowHeight="15" customHeight="1" x14ac:dyDescent="0.2"/>
  <cols>
    <col min="1" max="95" width="1.6328125" style="20" customWidth="1"/>
    <col min="96" max="96" width="1.36328125" style="20" customWidth="1"/>
    <col min="97" max="99" width="1.6328125" style="20" customWidth="1"/>
    <col min="100" max="100" width="1.36328125" style="20" customWidth="1"/>
    <col min="101" max="129" width="1.6328125" style="20" customWidth="1"/>
    <col min="130" max="130" width="20.6328125" style="76" customWidth="1"/>
    <col min="131" max="16384" width="1.453125" style="20"/>
  </cols>
  <sheetData>
    <row r="1" spans="1:130" ht="15" customHeight="1" x14ac:dyDescent="0.2">
      <c r="A1" s="104" t="s">
        <v>2</v>
      </c>
      <c r="B1" s="105"/>
      <c r="C1" s="105"/>
      <c r="D1" s="105"/>
      <c r="E1" s="105"/>
      <c r="F1" s="105"/>
      <c r="G1" s="105"/>
      <c r="H1" s="105"/>
      <c r="I1" s="105"/>
      <c r="J1" s="105"/>
      <c r="K1" s="105"/>
      <c r="L1" s="105"/>
      <c r="M1" s="105"/>
      <c r="N1" s="106"/>
      <c r="O1" s="26" t="s">
        <v>3</v>
      </c>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7"/>
    </row>
    <row r="2" spans="1:130" ht="15" customHeight="1" x14ac:dyDescent="0.2">
      <c r="A2" s="107"/>
      <c r="B2" s="108"/>
      <c r="C2" s="108"/>
      <c r="D2" s="108"/>
      <c r="E2" s="108"/>
      <c r="F2" s="108"/>
      <c r="G2" s="108"/>
      <c r="H2" s="108"/>
      <c r="I2" s="108"/>
      <c r="J2" s="108"/>
      <c r="K2" s="108"/>
      <c r="L2" s="108"/>
      <c r="M2" s="108"/>
      <c r="N2" s="109"/>
      <c r="O2" s="28" t="str">
        <f>表紙!G13</f>
        <v>住登外者宛名番号付番API仕様</v>
      </c>
      <c r="BF2" s="29"/>
      <c r="BG2" s="29"/>
      <c r="BH2" s="29"/>
      <c r="BI2" s="29"/>
      <c r="BJ2" s="29"/>
      <c r="BK2" s="29"/>
      <c r="BL2" s="29"/>
      <c r="BM2" s="29"/>
      <c r="BN2" s="29"/>
      <c r="BO2" s="29"/>
      <c r="BP2" s="29"/>
      <c r="BQ2" s="29"/>
      <c r="BR2" s="29"/>
      <c r="BS2" s="29"/>
      <c r="BT2" s="29"/>
      <c r="BU2" s="29"/>
      <c r="BV2" s="29"/>
      <c r="BW2" s="29"/>
      <c r="BX2" s="29"/>
      <c r="BY2" s="29"/>
      <c r="BZ2" s="29"/>
      <c r="DY2" s="35"/>
    </row>
    <row r="3" spans="1:130" ht="15" customHeight="1" x14ac:dyDescent="0.2">
      <c r="A3" s="110"/>
      <c r="B3" s="111"/>
      <c r="C3" s="111"/>
      <c r="D3" s="111"/>
      <c r="E3" s="111"/>
      <c r="F3" s="111"/>
      <c r="G3" s="111"/>
      <c r="H3" s="111"/>
      <c r="I3" s="111"/>
      <c r="J3" s="111"/>
      <c r="K3" s="111"/>
      <c r="L3" s="111"/>
      <c r="M3" s="111"/>
      <c r="N3" s="112"/>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2"/>
      <c r="BG3" s="32"/>
      <c r="BH3" s="32"/>
      <c r="BI3" s="32"/>
      <c r="BJ3" s="32"/>
      <c r="BK3" s="32"/>
      <c r="BL3" s="32"/>
      <c r="BM3" s="32"/>
      <c r="BN3" s="32"/>
      <c r="BO3" s="32"/>
      <c r="BP3" s="32"/>
      <c r="BQ3" s="32"/>
      <c r="BR3" s="32"/>
      <c r="BS3" s="32"/>
      <c r="BT3" s="32"/>
      <c r="BU3" s="32"/>
      <c r="BV3" s="32"/>
      <c r="BW3" s="32"/>
      <c r="BX3" s="32"/>
      <c r="BY3" s="32"/>
      <c r="BZ3" s="32"/>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46"/>
    </row>
    <row r="4" spans="1:130" ht="9.75" customHeight="1" x14ac:dyDescent="0.2"/>
    <row r="5" spans="1:130" ht="13.5" customHeight="1" x14ac:dyDescent="0.2">
      <c r="A5" s="262" t="s">
        <v>192</v>
      </c>
      <c r="B5" s="263"/>
      <c r="C5" s="263"/>
      <c r="D5" s="263"/>
      <c r="E5" s="263"/>
      <c r="F5" s="263"/>
      <c r="G5" s="263"/>
      <c r="H5" s="263"/>
      <c r="I5" s="263"/>
      <c r="J5" s="263"/>
      <c r="K5" s="263"/>
      <c r="L5" s="263"/>
      <c r="M5" s="263"/>
      <c r="N5" s="263"/>
      <c r="O5" s="264"/>
      <c r="P5" s="149" t="str">
        <f>API概要!$C$10&amp;"_S01"</f>
        <v>app_submit/v10/jutogaishaatenabangofuban_S01</v>
      </c>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1"/>
    </row>
    <row r="6" spans="1:130" ht="13.5" customHeight="1" x14ac:dyDescent="0.2">
      <c r="A6" s="262" t="s">
        <v>28</v>
      </c>
      <c r="B6" s="263"/>
      <c r="C6" s="263"/>
      <c r="D6" s="263"/>
      <c r="E6" s="263"/>
      <c r="F6" s="263"/>
      <c r="G6" s="263"/>
      <c r="H6" s="263"/>
      <c r="I6" s="263"/>
      <c r="J6" s="263"/>
      <c r="K6" s="263"/>
      <c r="L6" s="263"/>
      <c r="M6" s="263"/>
      <c r="N6" s="263"/>
      <c r="O6" s="264"/>
      <c r="P6" s="173" t="s">
        <v>193</v>
      </c>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5"/>
    </row>
    <row r="7" spans="1:130" ht="15.75" customHeight="1" x14ac:dyDescent="0.2">
      <c r="A7" s="265" t="s">
        <v>31</v>
      </c>
      <c r="B7" s="265"/>
      <c r="C7" s="265"/>
      <c r="D7" s="265"/>
      <c r="E7" s="267" t="s">
        <v>194</v>
      </c>
      <c r="F7" s="267"/>
      <c r="G7" s="267"/>
      <c r="H7" s="267"/>
      <c r="I7" s="269" t="s">
        <v>195</v>
      </c>
      <c r="J7" s="269"/>
      <c r="K7" s="269"/>
      <c r="L7" s="269"/>
      <c r="M7" s="269"/>
      <c r="N7" s="269"/>
      <c r="O7" s="269"/>
      <c r="P7" s="269"/>
      <c r="Q7" s="269"/>
      <c r="R7" s="269"/>
      <c r="S7" s="269"/>
      <c r="T7" s="269"/>
      <c r="U7" s="269"/>
      <c r="V7" s="269"/>
      <c r="W7" s="269"/>
      <c r="X7" s="269"/>
      <c r="Y7" s="269"/>
      <c r="Z7" s="269"/>
      <c r="AA7" s="269"/>
      <c r="AB7" s="269"/>
      <c r="AC7" s="269"/>
      <c r="AD7" s="269"/>
      <c r="AE7" s="269"/>
      <c r="AF7" s="270" t="s">
        <v>33</v>
      </c>
      <c r="AG7" s="270"/>
      <c r="AH7" s="270"/>
      <c r="AI7" s="270"/>
      <c r="AJ7" s="270"/>
      <c r="AK7" s="270"/>
      <c r="AL7" s="270"/>
      <c r="AM7" s="270"/>
      <c r="AN7" s="270"/>
      <c r="AO7" s="270"/>
      <c r="AP7" s="270"/>
      <c r="AQ7" s="270"/>
      <c r="AR7" s="270"/>
      <c r="AS7" s="270"/>
      <c r="AT7" s="270"/>
      <c r="AU7" s="270"/>
      <c r="AV7" s="270" t="s">
        <v>34</v>
      </c>
      <c r="AW7" s="270"/>
      <c r="AX7" s="270"/>
      <c r="AY7" s="270"/>
      <c r="AZ7" s="270"/>
      <c r="BA7" s="270"/>
      <c r="BB7" s="270"/>
      <c r="BC7" s="270"/>
      <c r="BD7" s="270"/>
      <c r="BE7" s="270"/>
      <c r="BF7" s="270"/>
      <c r="BG7" s="270"/>
      <c r="BH7" s="270"/>
      <c r="BI7" s="270"/>
      <c r="BJ7" s="270"/>
      <c r="BK7" s="270"/>
      <c r="BL7" s="270"/>
      <c r="BM7" s="270" t="s">
        <v>35</v>
      </c>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55" t="s">
        <v>36</v>
      </c>
      <c r="CR7" s="255"/>
      <c r="CS7" s="255"/>
      <c r="CT7" s="253" t="s">
        <v>196</v>
      </c>
      <c r="CU7" s="253"/>
      <c r="CV7" s="253"/>
      <c r="CW7" s="253"/>
      <c r="CX7" s="255" t="s">
        <v>37</v>
      </c>
      <c r="CY7" s="255"/>
      <c r="CZ7" s="255"/>
      <c r="DA7" s="255"/>
      <c r="DB7" s="257" t="s">
        <v>38</v>
      </c>
      <c r="DC7" s="257"/>
      <c r="DD7" s="257"/>
      <c r="DE7" s="257"/>
      <c r="DF7" s="258" t="s">
        <v>40</v>
      </c>
      <c r="DG7" s="258"/>
      <c r="DH7" s="258"/>
      <c r="DI7" s="258"/>
      <c r="DJ7" s="258"/>
      <c r="DK7" s="258"/>
      <c r="DL7" s="258"/>
      <c r="DM7" s="258"/>
      <c r="DN7" s="258"/>
      <c r="DO7" s="258"/>
      <c r="DP7" s="258"/>
      <c r="DQ7" s="258"/>
      <c r="DR7" s="258"/>
      <c r="DS7" s="258"/>
      <c r="DT7" s="258"/>
      <c r="DU7" s="258"/>
      <c r="DV7" s="258"/>
      <c r="DW7" s="258"/>
      <c r="DX7" s="258"/>
      <c r="DY7" s="258"/>
    </row>
    <row r="8" spans="1:130" ht="26.25" customHeight="1" thickBot="1" x14ac:dyDescent="0.25">
      <c r="A8" s="266"/>
      <c r="B8" s="266"/>
      <c r="C8" s="266"/>
      <c r="D8" s="266"/>
      <c r="E8" s="268"/>
      <c r="F8" s="268"/>
      <c r="G8" s="268"/>
      <c r="H8" s="268"/>
      <c r="I8" s="260" t="s">
        <v>197</v>
      </c>
      <c r="J8" s="260"/>
      <c r="K8" s="260"/>
      <c r="L8" s="260"/>
      <c r="M8" s="260"/>
      <c r="N8" s="260"/>
      <c r="O8" s="260"/>
      <c r="P8" s="260"/>
      <c r="Q8" s="260"/>
      <c r="R8" s="260"/>
      <c r="S8" s="260"/>
      <c r="T8" s="260"/>
      <c r="U8" s="260"/>
      <c r="V8" s="260"/>
      <c r="W8" s="260"/>
      <c r="X8" s="260"/>
      <c r="Y8" s="260"/>
      <c r="Z8" s="260"/>
      <c r="AA8" s="260"/>
      <c r="AB8" s="260"/>
      <c r="AC8" s="260"/>
      <c r="AD8" s="260"/>
      <c r="AE8" s="260"/>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56"/>
      <c r="CR8" s="256"/>
      <c r="CS8" s="256"/>
      <c r="CT8" s="254"/>
      <c r="CU8" s="254"/>
      <c r="CV8" s="254"/>
      <c r="CW8" s="254"/>
      <c r="CX8" s="256"/>
      <c r="CY8" s="256"/>
      <c r="CZ8" s="256"/>
      <c r="DA8" s="256"/>
      <c r="DB8" s="261" t="s">
        <v>41</v>
      </c>
      <c r="DC8" s="261"/>
      <c r="DD8" s="261"/>
      <c r="DE8" s="261"/>
      <c r="DF8" s="259"/>
      <c r="DG8" s="259"/>
      <c r="DH8" s="259"/>
      <c r="DI8" s="259"/>
      <c r="DJ8" s="259"/>
      <c r="DK8" s="259"/>
      <c r="DL8" s="259"/>
      <c r="DM8" s="259"/>
      <c r="DN8" s="259"/>
      <c r="DO8" s="259"/>
      <c r="DP8" s="259"/>
      <c r="DQ8" s="259"/>
      <c r="DR8" s="259"/>
      <c r="DS8" s="259"/>
      <c r="DT8" s="259"/>
      <c r="DU8" s="259"/>
      <c r="DV8" s="259"/>
      <c r="DW8" s="259"/>
      <c r="DX8" s="259"/>
      <c r="DY8" s="259"/>
    </row>
    <row r="9" spans="1:130" s="38" customFormat="1" ht="21.75" customHeight="1" thickTop="1" x14ac:dyDescent="0.2">
      <c r="A9" s="272" t="s">
        <v>198</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4"/>
      <c r="DZ9" s="76"/>
    </row>
    <row r="10" spans="1:130" s="38" customFormat="1" ht="27" customHeight="1" x14ac:dyDescent="0.2">
      <c r="A10" s="275">
        <v>1</v>
      </c>
      <c r="B10" s="275"/>
      <c r="C10" s="275"/>
      <c r="D10" s="275"/>
      <c r="E10" s="275">
        <v>1</v>
      </c>
      <c r="F10" s="275"/>
      <c r="G10" s="275"/>
      <c r="H10" s="275"/>
      <c r="I10" s="51" t="s">
        <v>199</v>
      </c>
      <c r="J10" s="52"/>
      <c r="K10" s="52"/>
      <c r="L10" s="52"/>
      <c r="M10" s="53"/>
      <c r="N10" s="53"/>
      <c r="O10" s="53"/>
      <c r="P10" s="53"/>
      <c r="Q10" s="53"/>
      <c r="R10" s="53"/>
      <c r="S10" s="53"/>
      <c r="T10" s="53"/>
      <c r="U10" s="53"/>
      <c r="V10" s="53"/>
      <c r="W10" s="53"/>
      <c r="X10" s="53"/>
      <c r="Y10" s="53"/>
      <c r="Z10" s="53"/>
      <c r="AA10" s="53"/>
      <c r="AB10" s="53"/>
      <c r="AC10" s="53"/>
      <c r="AD10" s="53"/>
      <c r="AE10" s="54"/>
      <c r="AF10" s="276" t="s">
        <v>200</v>
      </c>
      <c r="AG10" s="277"/>
      <c r="AH10" s="277"/>
      <c r="AI10" s="277"/>
      <c r="AJ10" s="277"/>
      <c r="AK10" s="277"/>
      <c r="AL10" s="277"/>
      <c r="AM10" s="277"/>
      <c r="AN10" s="277"/>
      <c r="AO10" s="277"/>
      <c r="AP10" s="277"/>
      <c r="AQ10" s="277"/>
      <c r="AR10" s="277"/>
      <c r="AS10" s="277"/>
      <c r="AT10" s="277"/>
      <c r="AU10" s="277"/>
      <c r="AV10" s="278" t="s">
        <v>200</v>
      </c>
      <c r="AW10" s="278"/>
      <c r="AX10" s="278"/>
      <c r="AY10" s="278"/>
      <c r="AZ10" s="278"/>
      <c r="BA10" s="278"/>
      <c r="BB10" s="278"/>
      <c r="BC10" s="278"/>
      <c r="BD10" s="278"/>
      <c r="BE10" s="278"/>
      <c r="BF10" s="278"/>
      <c r="BG10" s="278"/>
      <c r="BH10" s="278"/>
      <c r="BI10" s="278"/>
      <c r="BJ10" s="278"/>
      <c r="BK10" s="278"/>
      <c r="BL10" s="278"/>
      <c r="BM10" s="279" t="s">
        <v>201</v>
      </c>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5" t="s">
        <v>45</v>
      </c>
      <c r="CR10" s="275"/>
      <c r="CS10" s="275"/>
      <c r="CT10" s="275" t="s">
        <v>202</v>
      </c>
      <c r="CU10" s="275"/>
      <c r="CV10" s="275"/>
      <c r="CW10" s="275"/>
      <c r="CX10" s="172" t="s">
        <v>203</v>
      </c>
      <c r="CY10" s="172"/>
      <c r="CZ10" s="172"/>
      <c r="DA10" s="172"/>
      <c r="DB10" s="164" t="s">
        <v>204</v>
      </c>
      <c r="DC10" s="164"/>
      <c r="DD10" s="164"/>
      <c r="DE10" s="164"/>
      <c r="DF10" s="194" t="s">
        <v>200</v>
      </c>
      <c r="DG10" s="194"/>
      <c r="DH10" s="194"/>
      <c r="DI10" s="194"/>
      <c r="DJ10" s="194"/>
      <c r="DK10" s="194"/>
      <c r="DL10" s="194"/>
      <c r="DM10" s="194"/>
      <c r="DN10" s="194"/>
      <c r="DO10" s="194"/>
      <c r="DP10" s="194"/>
      <c r="DQ10" s="194"/>
      <c r="DR10" s="194"/>
      <c r="DS10" s="194"/>
      <c r="DT10" s="194"/>
      <c r="DU10" s="194"/>
      <c r="DV10" s="194"/>
      <c r="DW10" s="194"/>
      <c r="DX10" s="194"/>
      <c r="DY10" s="280"/>
      <c r="DZ10" s="76"/>
    </row>
    <row r="11" spans="1:130" s="38" customFormat="1" ht="27" customHeight="1" x14ac:dyDescent="0.2">
      <c r="A11" s="171">
        <v>2</v>
      </c>
      <c r="B11" s="171"/>
      <c r="C11" s="171"/>
      <c r="D11" s="171"/>
      <c r="E11" s="171">
        <v>2</v>
      </c>
      <c r="F11" s="171"/>
      <c r="G11" s="171"/>
      <c r="H11" s="171"/>
      <c r="I11" s="55"/>
      <c r="J11" s="56" t="s">
        <v>205</v>
      </c>
      <c r="K11" s="56"/>
      <c r="L11" s="56"/>
      <c r="M11" s="57"/>
      <c r="N11" s="57"/>
      <c r="O11" s="57"/>
      <c r="P11" s="57"/>
      <c r="Q11" s="57"/>
      <c r="R11" s="57"/>
      <c r="S11" s="57"/>
      <c r="T11" s="57"/>
      <c r="U11" s="57"/>
      <c r="V11" s="57"/>
      <c r="W11" s="57"/>
      <c r="X11" s="57"/>
      <c r="Y11" s="57"/>
      <c r="Z11" s="57"/>
      <c r="AA11" s="57"/>
      <c r="AB11" s="57"/>
      <c r="AC11" s="57"/>
      <c r="AD11" s="57"/>
      <c r="AE11" s="57"/>
      <c r="AF11" s="176" t="s">
        <v>206</v>
      </c>
      <c r="AG11" s="176"/>
      <c r="AH11" s="176"/>
      <c r="AI11" s="176"/>
      <c r="AJ11" s="176"/>
      <c r="AK11" s="176"/>
      <c r="AL11" s="176"/>
      <c r="AM11" s="176"/>
      <c r="AN11" s="176"/>
      <c r="AO11" s="176"/>
      <c r="AP11" s="176"/>
      <c r="AQ11" s="176"/>
      <c r="AR11" s="176"/>
      <c r="AS11" s="176"/>
      <c r="AT11" s="176"/>
      <c r="AU11" s="176"/>
      <c r="AV11" s="176" t="s">
        <v>207</v>
      </c>
      <c r="AW11" s="176"/>
      <c r="AX11" s="176"/>
      <c r="AY11" s="176"/>
      <c r="AZ11" s="176"/>
      <c r="BA11" s="176"/>
      <c r="BB11" s="176"/>
      <c r="BC11" s="176"/>
      <c r="BD11" s="176"/>
      <c r="BE11" s="176"/>
      <c r="BF11" s="176"/>
      <c r="BG11" s="176"/>
      <c r="BH11" s="176"/>
      <c r="BI11" s="176"/>
      <c r="BJ11" s="176"/>
      <c r="BK11" s="176"/>
      <c r="BL11" s="176"/>
      <c r="BM11" s="281" t="s">
        <v>208</v>
      </c>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171" t="s">
        <v>45</v>
      </c>
      <c r="CR11" s="171"/>
      <c r="CS11" s="171"/>
      <c r="CT11" s="171" t="s">
        <v>202</v>
      </c>
      <c r="CU11" s="171"/>
      <c r="CV11" s="171"/>
      <c r="CW11" s="171"/>
      <c r="CX11" s="172" t="s">
        <v>203</v>
      </c>
      <c r="CY11" s="172"/>
      <c r="CZ11" s="172"/>
      <c r="DA11" s="172"/>
      <c r="DB11" s="172" t="s">
        <v>204</v>
      </c>
      <c r="DC11" s="172"/>
      <c r="DD11" s="172"/>
      <c r="DE11" s="172"/>
      <c r="DF11" s="176"/>
      <c r="DG11" s="176"/>
      <c r="DH11" s="176"/>
      <c r="DI11" s="176"/>
      <c r="DJ11" s="176"/>
      <c r="DK11" s="176"/>
      <c r="DL11" s="176"/>
      <c r="DM11" s="176"/>
      <c r="DN11" s="176"/>
      <c r="DO11" s="176"/>
      <c r="DP11" s="176"/>
      <c r="DQ11" s="176"/>
      <c r="DR11" s="176"/>
      <c r="DS11" s="176"/>
      <c r="DT11" s="176"/>
      <c r="DU11" s="176"/>
      <c r="DV11" s="176"/>
      <c r="DW11" s="176"/>
      <c r="DX11" s="176"/>
      <c r="DY11" s="176"/>
      <c r="DZ11" s="76"/>
    </row>
    <row r="12" spans="1:130" s="38" customFormat="1" ht="27" customHeight="1" x14ac:dyDescent="0.2">
      <c r="A12" s="171">
        <v>3</v>
      </c>
      <c r="B12" s="171"/>
      <c r="C12" s="171"/>
      <c r="D12" s="171"/>
      <c r="E12" s="171">
        <v>3</v>
      </c>
      <c r="F12" s="171"/>
      <c r="G12" s="171"/>
      <c r="H12" s="171"/>
      <c r="I12" s="55"/>
      <c r="J12" s="56"/>
      <c r="K12" s="56" t="s">
        <v>209</v>
      </c>
      <c r="L12" s="56"/>
      <c r="M12" s="57"/>
      <c r="N12" s="57"/>
      <c r="O12" s="57"/>
      <c r="P12" s="57"/>
      <c r="Q12" s="57"/>
      <c r="R12" s="57"/>
      <c r="S12" s="57"/>
      <c r="T12" s="57"/>
      <c r="U12" s="57"/>
      <c r="V12" s="57"/>
      <c r="W12" s="57"/>
      <c r="X12" s="57"/>
      <c r="Y12" s="57"/>
      <c r="Z12" s="57"/>
      <c r="AA12" s="57"/>
      <c r="AB12" s="57"/>
      <c r="AC12" s="57"/>
      <c r="AD12" s="57"/>
      <c r="AE12" s="57"/>
      <c r="AF12" s="176" t="s">
        <v>210</v>
      </c>
      <c r="AG12" s="176"/>
      <c r="AH12" s="176"/>
      <c r="AI12" s="176"/>
      <c r="AJ12" s="176"/>
      <c r="AK12" s="176"/>
      <c r="AL12" s="176"/>
      <c r="AM12" s="176"/>
      <c r="AN12" s="176"/>
      <c r="AO12" s="176"/>
      <c r="AP12" s="176"/>
      <c r="AQ12" s="176"/>
      <c r="AR12" s="176"/>
      <c r="AS12" s="176"/>
      <c r="AT12" s="176"/>
      <c r="AU12" s="176"/>
      <c r="AV12" s="176" t="s">
        <v>211</v>
      </c>
      <c r="AW12" s="176"/>
      <c r="AX12" s="176"/>
      <c r="AY12" s="176"/>
      <c r="AZ12" s="176"/>
      <c r="BA12" s="176"/>
      <c r="BB12" s="176"/>
      <c r="BC12" s="176"/>
      <c r="BD12" s="176"/>
      <c r="BE12" s="176"/>
      <c r="BF12" s="176"/>
      <c r="BG12" s="176"/>
      <c r="BH12" s="176"/>
      <c r="BI12" s="176"/>
      <c r="BJ12" s="176"/>
      <c r="BK12" s="176"/>
      <c r="BL12" s="176"/>
      <c r="BM12" s="281" t="s">
        <v>212</v>
      </c>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171" t="s">
        <v>45</v>
      </c>
      <c r="CR12" s="171"/>
      <c r="CS12" s="171"/>
      <c r="CT12" s="171" t="s">
        <v>202</v>
      </c>
      <c r="CU12" s="171"/>
      <c r="CV12" s="171"/>
      <c r="CW12" s="171"/>
      <c r="CX12" s="159" t="s">
        <v>295</v>
      </c>
      <c r="CY12" s="159"/>
      <c r="CZ12" s="159"/>
      <c r="DA12" s="159"/>
      <c r="DB12" s="172">
        <v>100</v>
      </c>
      <c r="DC12" s="172"/>
      <c r="DD12" s="172"/>
      <c r="DE12" s="172"/>
      <c r="DF12" s="176"/>
      <c r="DG12" s="176"/>
      <c r="DH12" s="176"/>
      <c r="DI12" s="176"/>
      <c r="DJ12" s="176"/>
      <c r="DK12" s="176"/>
      <c r="DL12" s="176"/>
      <c r="DM12" s="176"/>
      <c r="DN12" s="176"/>
      <c r="DO12" s="176"/>
      <c r="DP12" s="176"/>
      <c r="DQ12" s="176"/>
      <c r="DR12" s="176"/>
      <c r="DS12" s="176"/>
      <c r="DT12" s="176"/>
      <c r="DU12" s="176"/>
      <c r="DV12" s="176"/>
      <c r="DW12" s="176"/>
      <c r="DX12" s="176"/>
      <c r="DY12" s="176"/>
      <c r="DZ12" s="76"/>
    </row>
    <row r="13" spans="1:130" s="38" customFormat="1" ht="43.25" customHeight="1" x14ac:dyDescent="0.2">
      <c r="A13" s="275">
        <v>4</v>
      </c>
      <c r="B13" s="275"/>
      <c r="C13" s="275"/>
      <c r="D13" s="275"/>
      <c r="E13" s="171">
        <v>3</v>
      </c>
      <c r="F13" s="171"/>
      <c r="G13" s="171"/>
      <c r="H13" s="171"/>
      <c r="I13" s="55"/>
      <c r="J13" s="56"/>
      <c r="K13" s="56" t="s">
        <v>213</v>
      </c>
      <c r="L13" s="56"/>
      <c r="M13" s="57"/>
      <c r="N13" s="57"/>
      <c r="O13" s="57"/>
      <c r="P13" s="57"/>
      <c r="Q13" s="57"/>
      <c r="R13" s="57"/>
      <c r="S13" s="57"/>
      <c r="T13" s="57"/>
      <c r="U13" s="57"/>
      <c r="V13" s="57"/>
      <c r="W13" s="57"/>
      <c r="X13" s="57"/>
      <c r="Y13" s="57"/>
      <c r="Z13" s="57"/>
      <c r="AA13" s="57"/>
      <c r="AB13" s="57"/>
      <c r="AC13" s="57"/>
      <c r="AD13" s="57"/>
      <c r="AE13" s="57"/>
      <c r="AF13" s="176" t="s">
        <v>214</v>
      </c>
      <c r="AG13" s="176"/>
      <c r="AH13" s="176"/>
      <c r="AI13" s="176"/>
      <c r="AJ13" s="176"/>
      <c r="AK13" s="176"/>
      <c r="AL13" s="176"/>
      <c r="AM13" s="176"/>
      <c r="AN13" s="176"/>
      <c r="AO13" s="176"/>
      <c r="AP13" s="176"/>
      <c r="AQ13" s="176"/>
      <c r="AR13" s="176"/>
      <c r="AS13" s="176"/>
      <c r="AT13" s="176"/>
      <c r="AU13" s="176"/>
      <c r="AV13" s="176" t="s">
        <v>215</v>
      </c>
      <c r="AW13" s="176"/>
      <c r="AX13" s="176"/>
      <c r="AY13" s="176"/>
      <c r="AZ13" s="176"/>
      <c r="BA13" s="176"/>
      <c r="BB13" s="176"/>
      <c r="BC13" s="176"/>
      <c r="BD13" s="176"/>
      <c r="BE13" s="176"/>
      <c r="BF13" s="176"/>
      <c r="BG13" s="176"/>
      <c r="BH13" s="176"/>
      <c r="BI13" s="176"/>
      <c r="BJ13" s="176"/>
      <c r="BK13" s="176"/>
      <c r="BL13" s="176"/>
      <c r="BM13" s="245" t="s">
        <v>340</v>
      </c>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171" t="s">
        <v>45</v>
      </c>
      <c r="CR13" s="171"/>
      <c r="CS13" s="171"/>
      <c r="CT13" s="171" t="s">
        <v>202</v>
      </c>
      <c r="CU13" s="171"/>
      <c r="CV13" s="171"/>
      <c r="CW13" s="171"/>
      <c r="CX13" s="159" t="s">
        <v>295</v>
      </c>
      <c r="CY13" s="159"/>
      <c r="CZ13" s="159"/>
      <c r="DA13" s="159"/>
      <c r="DB13" s="172">
        <v>10</v>
      </c>
      <c r="DC13" s="172"/>
      <c r="DD13" s="172"/>
      <c r="DE13" s="172"/>
      <c r="DF13" s="169" t="s">
        <v>216</v>
      </c>
      <c r="DG13" s="169"/>
      <c r="DH13" s="169"/>
      <c r="DI13" s="169"/>
      <c r="DJ13" s="169"/>
      <c r="DK13" s="169"/>
      <c r="DL13" s="169"/>
      <c r="DM13" s="169"/>
      <c r="DN13" s="169"/>
      <c r="DO13" s="169"/>
      <c r="DP13" s="169"/>
      <c r="DQ13" s="169"/>
      <c r="DR13" s="169"/>
      <c r="DS13" s="169"/>
      <c r="DT13" s="169"/>
      <c r="DU13" s="169"/>
      <c r="DV13" s="169"/>
      <c r="DW13" s="169"/>
      <c r="DX13" s="169"/>
      <c r="DY13" s="169"/>
      <c r="DZ13" s="76"/>
    </row>
    <row r="14" spans="1:130" s="38" customFormat="1" ht="27" customHeight="1" x14ac:dyDescent="0.2">
      <c r="A14" s="275">
        <v>5</v>
      </c>
      <c r="B14" s="275"/>
      <c r="C14" s="275"/>
      <c r="D14" s="275"/>
      <c r="E14" s="187">
        <v>2</v>
      </c>
      <c r="F14" s="187"/>
      <c r="G14" s="187"/>
      <c r="H14" s="187"/>
      <c r="I14" s="55"/>
      <c r="J14" s="69" t="s">
        <v>217</v>
      </c>
      <c r="K14" s="69"/>
      <c r="L14" s="70"/>
      <c r="M14" s="65"/>
      <c r="N14" s="57"/>
      <c r="O14" s="57"/>
      <c r="P14" s="57"/>
      <c r="Q14" s="57"/>
      <c r="R14" s="57"/>
      <c r="S14" s="57"/>
      <c r="T14" s="57"/>
      <c r="U14" s="57"/>
      <c r="V14" s="57"/>
      <c r="W14" s="57"/>
      <c r="X14" s="57"/>
      <c r="Y14" s="57"/>
      <c r="Z14" s="57"/>
      <c r="AA14" s="57"/>
      <c r="AB14" s="57"/>
      <c r="AC14" s="57"/>
      <c r="AD14" s="57"/>
      <c r="AE14" s="57"/>
      <c r="AF14" s="176" t="s">
        <v>218</v>
      </c>
      <c r="AG14" s="176"/>
      <c r="AH14" s="176"/>
      <c r="AI14" s="176"/>
      <c r="AJ14" s="176"/>
      <c r="AK14" s="176"/>
      <c r="AL14" s="176"/>
      <c r="AM14" s="176"/>
      <c r="AN14" s="176"/>
      <c r="AO14" s="176"/>
      <c r="AP14" s="176"/>
      <c r="AQ14" s="176"/>
      <c r="AR14" s="176"/>
      <c r="AS14" s="176"/>
      <c r="AT14" s="176"/>
      <c r="AU14" s="176"/>
      <c r="AV14" s="176" t="s">
        <v>218</v>
      </c>
      <c r="AW14" s="176"/>
      <c r="AX14" s="176"/>
      <c r="AY14" s="176"/>
      <c r="AZ14" s="176"/>
      <c r="BA14" s="176"/>
      <c r="BB14" s="176"/>
      <c r="BC14" s="176"/>
      <c r="BD14" s="176"/>
      <c r="BE14" s="176"/>
      <c r="BF14" s="176"/>
      <c r="BG14" s="176"/>
      <c r="BH14" s="176"/>
      <c r="BI14" s="176"/>
      <c r="BJ14" s="176"/>
      <c r="BK14" s="176"/>
      <c r="BL14" s="176"/>
      <c r="BM14" s="281" t="s">
        <v>219</v>
      </c>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171" t="s">
        <v>220</v>
      </c>
      <c r="CR14" s="171"/>
      <c r="CS14" s="171"/>
      <c r="CT14" s="171" t="s">
        <v>202</v>
      </c>
      <c r="CU14" s="171"/>
      <c r="CV14" s="171"/>
      <c r="CW14" s="171"/>
      <c r="CX14" s="172" t="s">
        <v>203</v>
      </c>
      <c r="CY14" s="172"/>
      <c r="CZ14" s="172"/>
      <c r="DA14" s="172"/>
      <c r="DB14" s="172" t="s">
        <v>204</v>
      </c>
      <c r="DC14" s="172"/>
      <c r="DD14" s="172"/>
      <c r="DE14" s="172"/>
      <c r="DF14" s="176"/>
      <c r="DG14" s="176"/>
      <c r="DH14" s="176"/>
      <c r="DI14" s="176"/>
      <c r="DJ14" s="176"/>
      <c r="DK14" s="176"/>
      <c r="DL14" s="176"/>
      <c r="DM14" s="176"/>
      <c r="DN14" s="176"/>
      <c r="DO14" s="176"/>
      <c r="DP14" s="176"/>
      <c r="DQ14" s="176"/>
      <c r="DR14" s="176"/>
      <c r="DS14" s="176"/>
      <c r="DT14" s="176"/>
      <c r="DU14" s="176"/>
      <c r="DV14" s="176"/>
      <c r="DW14" s="176"/>
      <c r="DX14" s="176"/>
      <c r="DY14" s="176"/>
      <c r="DZ14" s="76"/>
    </row>
    <row r="15" spans="1:130" s="38" customFormat="1" ht="27" customHeight="1" x14ac:dyDescent="0.2">
      <c r="A15" s="171">
        <v>6</v>
      </c>
      <c r="B15" s="171"/>
      <c r="C15" s="171"/>
      <c r="D15" s="171"/>
      <c r="E15" s="187">
        <v>3</v>
      </c>
      <c r="F15" s="187"/>
      <c r="G15" s="187"/>
      <c r="H15" s="187"/>
      <c r="I15" s="55"/>
      <c r="J15" s="70"/>
      <c r="K15" s="69" t="s">
        <v>221</v>
      </c>
      <c r="L15" s="69"/>
      <c r="M15" s="68"/>
      <c r="N15" s="66"/>
      <c r="O15" s="66"/>
      <c r="P15" s="57"/>
      <c r="Q15" s="57"/>
      <c r="R15" s="57"/>
      <c r="S15" s="57"/>
      <c r="T15" s="57"/>
      <c r="U15" s="57"/>
      <c r="V15" s="57"/>
      <c r="W15" s="57"/>
      <c r="X15" s="57"/>
      <c r="Y15" s="57"/>
      <c r="Z15" s="57"/>
      <c r="AA15" s="57"/>
      <c r="AB15" s="57"/>
      <c r="AC15" s="57"/>
      <c r="AD15" s="57"/>
      <c r="AE15" s="57"/>
      <c r="AF15" s="176" t="s">
        <v>222</v>
      </c>
      <c r="AG15" s="176"/>
      <c r="AH15" s="176"/>
      <c r="AI15" s="176"/>
      <c r="AJ15" s="176"/>
      <c r="AK15" s="176"/>
      <c r="AL15" s="176"/>
      <c r="AM15" s="176"/>
      <c r="AN15" s="176"/>
      <c r="AO15" s="176"/>
      <c r="AP15" s="176"/>
      <c r="AQ15" s="176"/>
      <c r="AR15" s="176"/>
      <c r="AS15" s="176"/>
      <c r="AT15" s="176"/>
      <c r="AU15" s="176"/>
      <c r="AV15" s="176" t="s">
        <v>222</v>
      </c>
      <c r="AW15" s="176"/>
      <c r="AX15" s="176"/>
      <c r="AY15" s="176"/>
      <c r="AZ15" s="176"/>
      <c r="BA15" s="176"/>
      <c r="BB15" s="176"/>
      <c r="BC15" s="176"/>
      <c r="BD15" s="176"/>
      <c r="BE15" s="176"/>
      <c r="BF15" s="176"/>
      <c r="BG15" s="176"/>
      <c r="BH15" s="176"/>
      <c r="BI15" s="176"/>
      <c r="BJ15" s="176"/>
      <c r="BK15" s="176"/>
      <c r="BL15" s="176"/>
      <c r="BM15" s="281" t="s">
        <v>223</v>
      </c>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171" t="s">
        <v>45</v>
      </c>
      <c r="CR15" s="171"/>
      <c r="CS15" s="171"/>
      <c r="CT15" s="171" t="s">
        <v>202</v>
      </c>
      <c r="CU15" s="171"/>
      <c r="CV15" s="171"/>
      <c r="CW15" s="171"/>
      <c r="CX15" s="172" t="s">
        <v>203</v>
      </c>
      <c r="CY15" s="172"/>
      <c r="CZ15" s="172"/>
      <c r="DA15" s="172"/>
      <c r="DB15" s="172" t="s">
        <v>204</v>
      </c>
      <c r="DC15" s="172"/>
      <c r="DD15" s="172"/>
      <c r="DE15" s="172"/>
      <c r="DF15" s="176"/>
      <c r="DG15" s="176"/>
      <c r="DH15" s="176"/>
      <c r="DI15" s="176"/>
      <c r="DJ15" s="176"/>
      <c r="DK15" s="176"/>
      <c r="DL15" s="176"/>
      <c r="DM15" s="176"/>
      <c r="DN15" s="176"/>
      <c r="DO15" s="176"/>
      <c r="DP15" s="176"/>
      <c r="DQ15" s="176"/>
      <c r="DR15" s="176"/>
      <c r="DS15" s="176"/>
      <c r="DT15" s="176"/>
      <c r="DU15" s="176"/>
      <c r="DV15" s="176"/>
      <c r="DW15" s="176"/>
      <c r="DX15" s="176"/>
      <c r="DY15" s="176"/>
      <c r="DZ15" s="76"/>
    </row>
    <row r="16" spans="1:130" s="38" customFormat="1" ht="79.25" customHeight="1" x14ac:dyDescent="0.2">
      <c r="A16" s="171">
        <v>7</v>
      </c>
      <c r="B16" s="171"/>
      <c r="C16" s="171"/>
      <c r="D16" s="171"/>
      <c r="E16" s="187">
        <v>4</v>
      </c>
      <c r="F16" s="187"/>
      <c r="G16" s="187"/>
      <c r="H16" s="187"/>
      <c r="I16" s="55"/>
      <c r="J16" s="70"/>
      <c r="K16" s="69"/>
      <c r="L16" s="69" t="s">
        <v>224</v>
      </c>
      <c r="M16" s="67"/>
      <c r="N16" s="66"/>
      <c r="O16" s="66"/>
      <c r="P16" s="57"/>
      <c r="Q16" s="57"/>
      <c r="R16" s="57"/>
      <c r="S16" s="57"/>
      <c r="T16" s="57"/>
      <c r="U16" s="57"/>
      <c r="V16" s="57"/>
      <c r="W16" s="57"/>
      <c r="X16" s="57"/>
      <c r="Y16" s="57"/>
      <c r="Z16" s="57"/>
      <c r="AA16" s="57"/>
      <c r="AB16" s="57"/>
      <c r="AC16" s="57"/>
      <c r="AD16" s="57"/>
      <c r="AE16" s="57"/>
      <c r="AF16" s="176" t="s">
        <v>225</v>
      </c>
      <c r="AG16" s="176"/>
      <c r="AH16" s="176"/>
      <c r="AI16" s="176"/>
      <c r="AJ16" s="176"/>
      <c r="AK16" s="176"/>
      <c r="AL16" s="176"/>
      <c r="AM16" s="176"/>
      <c r="AN16" s="176"/>
      <c r="AO16" s="176"/>
      <c r="AP16" s="176"/>
      <c r="AQ16" s="176"/>
      <c r="AR16" s="176"/>
      <c r="AS16" s="176"/>
      <c r="AT16" s="176"/>
      <c r="AU16" s="176"/>
      <c r="AV16" s="176" t="s">
        <v>225</v>
      </c>
      <c r="AW16" s="176"/>
      <c r="AX16" s="176"/>
      <c r="AY16" s="176"/>
      <c r="AZ16" s="176"/>
      <c r="BA16" s="176"/>
      <c r="BB16" s="176"/>
      <c r="BC16" s="176"/>
      <c r="BD16" s="176"/>
      <c r="BE16" s="176"/>
      <c r="BF16" s="176"/>
      <c r="BG16" s="176"/>
      <c r="BH16" s="176"/>
      <c r="BI16" s="176"/>
      <c r="BJ16" s="176"/>
      <c r="BK16" s="176"/>
      <c r="BL16" s="176"/>
      <c r="BM16" s="245" t="s">
        <v>348</v>
      </c>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171" t="s">
        <v>220</v>
      </c>
      <c r="CR16" s="171"/>
      <c r="CS16" s="171"/>
      <c r="CT16" s="171" t="s">
        <v>202</v>
      </c>
      <c r="CU16" s="171"/>
      <c r="CV16" s="171"/>
      <c r="CW16" s="171"/>
      <c r="CX16" s="172" t="s">
        <v>46</v>
      </c>
      <c r="CY16" s="172"/>
      <c r="CZ16" s="172"/>
      <c r="DA16" s="172"/>
      <c r="DB16" s="172">
        <v>200</v>
      </c>
      <c r="DC16" s="172"/>
      <c r="DD16" s="172"/>
      <c r="DE16" s="172"/>
      <c r="DF16" s="169" t="s">
        <v>337</v>
      </c>
      <c r="DG16" s="169"/>
      <c r="DH16" s="169"/>
      <c r="DI16" s="169"/>
      <c r="DJ16" s="169"/>
      <c r="DK16" s="169"/>
      <c r="DL16" s="169"/>
      <c r="DM16" s="169"/>
      <c r="DN16" s="169"/>
      <c r="DO16" s="169"/>
      <c r="DP16" s="169"/>
      <c r="DQ16" s="169"/>
      <c r="DR16" s="169"/>
      <c r="DS16" s="169"/>
      <c r="DT16" s="169"/>
      <c r="DU16" s="169"/>
      <c r="DV16" s="169"/>
      <c r="DW16" s="169"/>
      <c r="DX16" s="169"/>
      <c r="DY16" s="169"/>
      <c r="DZ16" s="76"/>
    </row>
    <row r="17" spans="1:130" s="38" customFormat="1" ht="50.15" customHeight="1" x14ac:dyDescent="0.2">
      <c r="A17" s="275">
        <v>8</v>
      </c>
      <c r="B17" s="275"/>
      <c r="C17" s="275"/>
      <c r="D17" s="275"/>
      <c r="E17" s="187">
        <v>2</v>
      </c>
      <c r="F17" s="187"/>
      <c r="G17" s="187"/>
      <c r="H17" s="187"/>
      <c r="I17" s="55"/>
      <c r="J17" s="56" t="s">
        <v>226</v>
      </c>
      <c r="K17" s="56"/>
      <c r="L17" s="56"/>
      <c r="M17" s="57"/>
      <c r="N17" s="57"/>
      <c r="O17" s="57"/>
      <c r="P17" s="57"/>
      <c r="Q17" s="57"/>
      <c r="R17" s="57"/>
      <c r="S17" s="57"/>
      <c r="T17" s="57"/>
      <c r="U17" s="57"/>
      <c r="V17" s="57"/>
      <c r="W17" s="57"/>
      <c r="X17" s="57"/>
      <c r="Y17" s="57"/>
      <c r="Z17" s="57"/>
      <c r="AA17" s="57"/>
      <c r="AB17" s="57"/>
      <c r="AC17" s="57"/>
      <c r="AD17" s="57"/>
      <c r="AE17" s="57"/>
      <c r="AF17" s="176" t="s">
        <v>227</v>
      </c>
      <c r="AG17" s="176"/>
      <c r="AH17" s="176"/>
      <c r="AI17" s="176"/>
      <c r="AJ17" s="176"/>
      <c r="AK17" s="176"/>
      <c r="AL17" s="176"/>
      <c r="AM17" s="176"/>
      <c r="AN17" s="176"/>
      <c r="AO17" s="176"/>
      <c r="AP17" s="176"/>
      <c r="AQ17" s="176"/>
      <c r="AR17" s="176"/>
      <c r="AS17" s="176"/>
      <c r="AT17" s="176"/>
      <c r="AU17" s="176"/>
      <c r="AV17" s="176" t="s">
        <v>228</v>
      </c>
      <c r="AW17" s="176"/>
      <c r="AX17" s="176"/>
      <c r="AY17" s="176"/>
      <c r="AZ17" s="176"/>
      <c r="BA17" s="176"/>
      <c r="BB17" s="176"/>
      <c r="BC17" s="176"/>
      <c r="BD17" s="176"/>
      <c r="BE17" s="176"/>
      <c r="BF17" s="176"/>
      <c r="BG17" s="176"/>
      <c r="BH17" s="176"/>
      <c r="BI17" s="176"/>
      <c r="BJ17" s="176"/>
      <c r="BK17" s="176"/>
      <c r="BL17" s="176"/>
      <c r="BM17" s="281" t="s">
        <v>229</v>
      </c>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171" t="s">
        <v>45</v>
      </c>
      <c r="CR17" s="171"/>
      <c r="CS17" s="171"/>
      <c r="CT17" s="171" t="s">
        <v>202</v>
      </c>
      <c r="CU17" s="171"/>
      <c r="CV17" s="171"/>
      <c r="CW17" s="171"/>
      <c r="CX17" s="172" t="s">
        <v>230</v>
      </c>
      <c r="CY17" s="172"/>
      <c r="CZ17" s="172"/>
      <c r="DA17" s="172"/>
      <c r="DB17" s="172" t="s">
        <v>204</v>
      </c>
      <c r="DC17" s="172"/>
      <c r="DD17" s="172"/>
      <c r="DE17" s="172"/>
      <c r="DF17" s="176"/>
      <c r="DG17" s="176"/>
      <c r="DH17" s="176"/>
      <c r="DI17" s="176"/>
      <c r="DJ17" s="176"/>
      <c r="DK17" s="176"/>
      <c r="DL17" s="176"/>
      <c r="DM17" s="176"/>
      <c r="DN17" s="176"/>
      <c r="DO17" s="176"/>
      <c r="DP17" s="176"/>
      <c r="DQ17" s="176"/>
      <c r="DR17" s="176"/>
      <c r="DS17" s="176"/>
      <c r="DT17" s="176"/>
      <c r="DU17" s="176"/>
      <c r="DV17" s="176"/>
      <c r="DW17" s="176"/>
      <c r="DX17" s="176"/>
      <c r="DY17" s="176"/>
      <c r="DZ17" s="76"/>
    </row>
    <row r="18" spans="1:130" s="71" customFormat="1" ht="80.150000000000006" customHeight="1" x14ac:dyDescent="0.2">
      <c r="A18" s="244">
        <v>9</v>
      </c>
      <c r="B18" s="244"/>
      <c r="C18" s="244"/>
      <c r="D18" s="244"/>
      <c r="E18" s="148">
        <v>3</v>
      </c>
      <c r="F18" s="148"/>
      <c r="G18" s="148"/>
      <c r="H18" s="148"/>
      <c r="I18" s="72"/>
      <c r="J18" s="73"/>
      <c r="K18" s="73" t="s">
        <v>231</v>
      </c>
      <c r="L18" s="73"/>
      <c r="M18" s="74"/>
      <c r="N18" s="74"/>
      <c r="O18" s="74"/>
      <c r="P18" s="74"/>
      <c r="Q18" s="74"/>
      <c r="R18" s="74"/>
      <c r="S18" s="74"/>
      <c r="T18" s="74"/>
      <c r="U18" s="74"/>
      <c r="V18" s="74"/>
      <c r="W18" s="74"/>
      <c r="X18" s="74"/>
      <c r="Y18" s="74"/>
      <c r="Z18" s="74"/>
      <c r="AA18" s="74"/>
      <c r="AB18" s="74"/>
      <c r="AC18" s="74"/>
      <c r="AD18" s="74"/>
      <c r="AE18" s="74"/>
      <c r="AF18" s="169" t="s">
        <v>50</v>
      </c>
      <c r="AG18" s="169"/>
      <c r="AH18" s="169"/>
      <c r="AI18" s="169"/>
      <c r="AJ18" s="169"/>
      <c r="AK18" s="169"/>
      <c r="AL18" s="169"/>
      <c r="AM18" s="169"/>
      <c r="AN18" s="169"/>
      <c r="AO18" s="169"/>
      <c r="AP18" s="169"/>
      <c r="AQ18" s="169"/>
      <c r="AR18" s="169"/>
      <c r="AS18" s="169"/>
      <c r="AT18" s="169"/>
      <c r="AU18" s="169"/>
      <c r="AV18" s="169" t="s">
        <v>232</v>
      </c>
      <c r="AW18" s="169"/>
      <c r="AX18" s="169"/>
      <c r="AY18" s="169"/>
      <c r="AZ18" s="169"/>
      <c r="BA18" s="169"/>
      <c r="BB18" s="169"/>
      <c r="BC18" s="169"/>
      <c r="BD18" s="169"/>
      <c r="BE18" s="169"/>
      <c r="BF18" s="169"/>
      <c r="BG18" s="169"/>
      <c r="BH18" s="169"/>
      <c r="BI18" s="169"/>
      <c r="BJ18" s="169"/>
      <c r="BK18" s="169"/>
      <c r="BL18" s="169"/>
      <c r="BM18" s="245" t="str">
        <f t="shared" ref="BM18" si="0">"        {
        "&amp;$DZ$1&amp;K18&amp;$DZ$1&amp;":"&amp;DZ18&amp;",
"</f>
        <v xml:space="preserve">        {
        shikuchosonkodo:"131016",
</v>
      </c>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148" t="s">
        <v>45</v>
      </c>
      <c r="CR18" s="148"/>
      <c r="CS18" s="148"/>
      <c r="CT18" s="148" t="s">
        <v>202</v>
      </c>
      <c r="CU18" s="148"/>
      <c r="CV18" s="148"/>
      <c r="CW18" s="148"/>
      <c r="CX18" s="159" t="s">
        <v>46</v>
      </c>
      <c r="CY18" s="159"/>
      <c r="CZ18" s="159"/>
      <c r="DA18" s="159"/>
      <c r="DB18" s="160">
        <v>6</v>
      </c>
      <c r="DC18" s="161"/>
      <c r="DD18" s="161"/>
      <c r="DE18" s="162"/>
      <c r="DF18" s="169"/>
      <c r="DG18" s="169"/>
      <c r="DH18" s="169"/>
      <c r="DI18" s="169"/>
      <c r="DJ18" s="169"/>
      <c r="DK18" s="169"/>
      <c r="DL18" s="169"/>
      <c r="DM18" s="169"/>
      <c r="DN18" s="169"/>
      <c r="DO18" s="169"/>
      <c r="DP18" s="169"/>
      <c r="DQ18" s="169"/>
      <c r="DR18" s="169"/>
      <c r="DS18" s="169"/>
      <c r="DT18" s="169"/>
      <c r="DU18" s="169"/>
      <c r="DV18" s="169"/>
      <c r="DW18" s="169"/>
      <c r="DX18" s="169"/>
      <c r="DY18" s="169"/>
      <c r="DZ18" s="76" t="s">
        <v>233</v>
      </c>
    </row>
    <row r="19" spans="1:130" s="38" customFormat="1" ht="80.150000000000006" customHeight="1" x14ac:dyDescent="0.2">
      <c r="A19" s="244">
        <v>10</v>
      </c>
      <c r="B19" s="244"/>
      <c r="C19" s="244"/>
      <c r="D19" s="244"/>
      <c r="E19" s="171">
        <v>3</v>
      </c>
      <c r="F19" s="171"/>
      <c r="G19" s="171"/>
      <c r="H19" s="171"/>
      <c r="I19" s="55"/>
      <c r="J19" s="56"/>
      <c r="K19" s="56" t="s">
        <v>234</v>
      </c>
      <c r="L19" s="56"/>
      <c r="M19" s="57"/>
      <c r="N19" s="57"/>
      <c r="O19" s="57"/>
      <c r="P19" s="57"/>
      <c r="Q19" s="57"/>
      <c r="R19" s="57"/>
      <c r="S19" s="57"/>
      <c r="T19" s="57"/>
      <c r="U19" s="57"/>
      <c r="V19" s="57"/>
      <c r="W19" s="57"/>
      <c r="X19" s="57"/>
      <c r="Y19" s="57"/>
      <c r="Z19" s="57"/>
      <c r="AA19" s="57"/>
      <c r="AB19" s="57"/>
      <c r="AC19" s="57"/>
      <c r="AD19" s="57"/>
      <c r="AE19" s="57"/>
      <c r="AF19" s="176" t="s">
        <v>58</v>
      </c>
      <c r="AG19" s="176"/>
      <c r="AH19" s="176"/>
      <c r="AI19" s="176"/>
      <c r="AJ19" s="176"/>
      <c r="AK19" s="176"/>
      <c r="AL19" s="176"/>
      <c r="AM19" s="176"/>
      <c r="AN19" s="176"/>
      <c r="AO19" s="176"/>
      <c r="AP19" s="176"/>
      <c r="AQ19" s="176"/>
      <c r="AR19" s="176"/>
      <c r="AS19" s="176"/>
      <c r="AT19" s="176"/>
      <c r="AU19" s="176"/>
      <c r="AV19" s="176" t="s">
        <v>59</v>
      </c>
      <c r="AW19" s="176"/>
      <c r="AX19" s="176"/>
      <c r="AY19" s="176"/>
      <c r="AZ19" s="176"/>
      <c r="BA19" s="176"/>
      <c r="BB19" s="176"/>
      <c r="BC19" s="176"/>
      <c r="BD19" s="176"/>
      <c r="BE19" s="176"/>
      <c r="BF19" s="176"/>
      <c r="BG19" s="176"/>
      <c r="BH19" s="176"/>
      <c r="BI19" s="176"/>
      <c r="BJ19" s="176"/>
      <c r="BK19" s="176"/>
      <c r="BL19" s="176"/>
      <c r="BM19" s="245" t="str">
        <f>"
        "&amp;$DZ$1&amp;K19&amp;$DZ$1&amp;":"&amp;DZ19&amp;",
"</f>
        <v xml:space="preserve">
        atenabango:"123456789123456",
</v>
      </c>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171" t="s">
        <v>45</v>
      </c>
      <c r="CR19" s="171"/>
      <c r="CS19" s="171"/>
      <c r="CT19" s="171" t="s">
        <v>202</v>
      </c>
      <c r="CU19" s="171"/>
      <c r="CV19" s="171"/>
      <c r="CW19" s="171"/>
      <c r="CX19" s="172" t="s">
        <v>46</v>
      </c>
      <c r="CY19" s="172"/>
      <c r="CZ19" s="172"/>
      <c r="DA19" s="172"/>
      <c r="DB19" s="165">
        <v>15</v>
      </c>
      <c r="DC19" s="166"/>
      <c r="DD19" s="166"/>
      <c r="DE19" s="167"/>
      <c r="DF19" s="176"/>
      <c r="DG19" s="176"/>
      <c r="DH19" s="176"/>
      <c r="DI19" s="176"/>
      <c r="DJ19" s="176"/>
      <c r="DK19" s="176"/>
      <c r="DL19" s="176"/>
      <c r="DM19" s="176"/>
      <c r="DN19" s="176"/>
      <c r="DO19" s="176"/>
      <c r="DP19" s="176"/>
      <c r="DQ19" s="176"/>
      <c r="DR19" s="176"/>
      <c r="DS19" s="176"/>
      <c r="DT19" s="176"/>
      <c r="DU19" s="176"/>
      <c r="DV19" s="176"/>
      <c r="DW19" s="176"/>
      <c r="DX19" s="176"/>
      <c r="DY19" s="176"/>
      <c r="DZ19" s="76" t="s">
        <v>61</v>
      </c>
    </row>
    <row r="20" spans="1:130" s="71" customFormat="1" ht="80.150000000000006" customHeight="1" x14ac:dyDescent="0.2">
      <c r="A20" s="244">
        <v>11</v>
      </c>
      <c r="B20" s="244"/>
      <c r="C20" s="244"/>
      <c r="D20" s="244"/>
      <c r="E20" s="148">
        <v>3</v>
      </c>
      <c r="F20" s="148"/>
      <c r="G20" s="148"/>
      <c r="H20" s="148"/>
      <c r="I20" s="72"/>
      <c r="J20" s="73"/>
      <c r="K20" s="73" t="s">
        <v>235</v>
      </c>
      <c r="L20" s="73"/>
      <c r="M20" s="74"/>
      <c r="N20" s="74"/>
      <c r="O20" s="74"/>
      <c r="P20" s="74"/>
      <c r="Q20" s="74"/>
      <c r="R20" s="74"/>
      <c r="S20" s="74"/>
      <c r="T20" s="74"/>
      <c r="U20" s="74"/>
      <c r="V20" s="74"/>
      <c r="W20" s="74"/>
      <c r="X20" s="74"/>
      <c r="Y20" s="74"/>
      <c r="Z20" s="74"/>
      <c r="AA20" s="74"/>
      <c r="AB20" s="74"/>
      <c r="AC20" s="74"/>
      <c r="AD20" s="74"/>
      <c r="AE20" s="74"/>
      <c r="AF20" s="169" t="s">
        <v>236</v>
      </c>
      <c r="AG20" s="169"/>
      <c r="AH20" s="169"/>
      <c r="AI20" s="169"/>
      <c r="AJ20" s="169"/>
      <c r="AK20" s="169"/>
      <c r="AL20" s="169"/>
      <c r="AM20" s="169"/>
      <c r="AN20" s="169"/>
      <c r="AO20" s="169"/>
      <c r="AP20" s="169"/>
      <c r="AQ20" s="169"/>
      <c r="AR20" s="169"/>
      <c r="AS20" s="169"/>
      <c r="AT20" s="169"/>
      <c r="AU20" s="169"/>
      <c r="AV20" s="169" t="s">
        <v>237</v>
      </c>
      <c r="AW20" s="169"/>
      <c r="AX20" s="169"/>
      <c r="AY20" s="169"/>
      <c r="AZ20" s="169"/>
      <c r="BA20" s="169"/>
      <c r="BB20" s="169"/>
      <c r="BC20" s="169"/>
      <c r="BD20" s="169"/>
      <c r="BE20" s="169"/>
      <c r="BF20" s="169"/>
      <c r="BG20" s="169"/>
      <c r="BH20" s="169"/>
      <c r="BI20" s="169"/>
      <c r="BJ20" s="169"/>
      <c r="BK20" s="169"/>
      <c r="BL20" s="169"/>
      <c r="BM20" s="245" t="str">
        <f t="shared" ref="BM20" si="1">"
        "&amp;$DZ$1&amp;K20&amp;$DZ$1&amp;":"&amp;DZ20&amp;",
"</f>
        <v xml:space="preserve">
        rirekibango:1,
</v>
      </c>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148" t="s">
        <v>45</v>
      </c>
      <c r="CR20" s="148"/>
      <c r="CS20" s="148"/>
      <c r="CT20" s="148" t="s">
        <v>202</v>
      </c>
      <c r="CU20" s="148"/>
      <c r="CV20" s="148"/>
      <c r="CW20" s="148"/>
      <c r="CX20" s="159">
        <v>9</v>
      </c>
      <c r="CY20" s="159"/>
      <c r="CZ20" s="159"/>
      <c r="DA20" s="159"/>
      <c r="DB20" s="160">
        <v>3</v>
      </c>
      <c r="DC20" s="161"/>
      <c r="DD20" s="161"/>
      <c r="DE20" s="162"/>
      <c r="DF20" s="169"/>
      <c r="DG20" s="169"/>
      <c r="DH20" s="169"/>
      <c r="DI20" s="169"/>
      <c r="DJ20" s="169"/>
      <c r="DK20" s="169"/>
      <c r="DL20" s="169"/>
      <c r="DM20" s="169"/>
      <c r="DN20" s="169"/>
      <c r="DO20" s="169"/>
      <c r="DP20" s="169"/>
      <c r="DQ20" s="169"/>
      <c r="DR20" s="169"/>
      <c r="DS20" s="169"/>
      <c r="DT20" s="169"/>
      <c r="DU20" s="169"/>
      <c r="DV20" s="169"/>
      <c r="DW20" s="169"/>
      <c r="DX20" s="169"/>
      <c r="DY20" s="169"/>
      <c r="DZ20" s="76" t="s">
        <v>172</v>
      </c>
    </row>
    <row r="21" spans="1:130" s="71" customFormat="1" ht="80.150000000000006" customHeight="1" x14ac:dyDescent="0.2">
      <c r="A21" s="250">
        <v>12</v>
      </c>
      <c r="B21" s="251"/>
      <c r="C21" s="251"/>
      <c r="D21" s="252"/>
      <c r="E21" s="250">
        <v>3</v>
      </c>
      <c r="F21" s="251"/>
      <c r="G21" s="251"/>
      <c r="H21" s="252"/>
      <c r="I21" s="72"/>
      <c r="J21" s="73"/>
      <c r="K21" s="73" t="s">
        <v>238</v>
      </c>
      <c r="L21" s="73"/>
      <c r="M21" s="74"/>
      <c r="N21" s="74"/>
      <c r="O21" s="74"/>
      <c r="P21" s="74"/>
      <c r="Q21" s="74"/>
      <c r="R21" s="74"/>
      <c r="S21" s="74"/>
      <c r="T21" s="74"/>
      <c r="U21" s="74"/>
      <c r="V21" s="74"/>
      <c r="W21" s="74"/>
      <c r="X21" s="74"/>
      <c r="Y21" s="74"/>
      <c r="Z21" s="74"/>
      <c r="AA21" s="74"/>
      <c r="AB21" s="74"/>
      <c r="AC21" s="74"/>
      <c r="AD21" s="74"/>
      <c r="AE21" s="74"/>
      <c r="AF21" s="152" t="s">
        <v>181</v>
      </c>
      <c r="AG21" s="153"/>
      <c r="AH21" s="153"/>
      <c r="AI21" s="153"/>
      <c r="AJ21" s="153"/>
      <c r="AK21" s="153"/>
      <c r="AL21" s="153"/>
      <c r="AM21" s="153"/>
      <c r="AN21" s="153"/>
      <c r="AO21" s="153"/>
      <c r="AP21" s="153"/>
      <c r="AQ21" s="153"/>
      <c r="AR21" s="153"/>
      <c r="AS21" s="153"/>
      <c r="AT21" s="153"/>
      <c r="AU21" s="154"/>
      <c r="AV21" s="152" t="s">
        <v>239</v>
      </c>
      <c r="AW21" s="153"/>
      <c r="AX21" s="153"/>
      <c r="AY21" s="153"/>
      <c r="AZ21" s="153"/>
      <c r="BA21" s="153"/>
      <c r="BB21" s="153"/>
      <c r="BC21" s="153"/>
      <c r="BD21" s="153"/>
      <c r="BE21" s="153"/>
      <c r="BF21" s="153"/>
      <c r="BG21" s="153"/>
      <c r="BH21" s="153"/>
      <c r="BI21" s="153"/>
      <c r="BJ21" s="153"/>
      <c r="BK21" s="153"/>
      <c r="BL21" s="154"/>
      <c r="BM21" s="246" t="str">
        <f>"
        "&amp;$DZ$1&amp;K21&amp;$DZ$1&amp;":"&amp;DZ21&amp;","</f>
        <v xml:space="preserve">
        sosashaid:"123456",</v>
      </c>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8"/>
      <c r="CQ21" s="250" t="s">
        <v>45</v>
      </c>
      <c r="CR21" s="251"/>
      <c r="CS21" s="252"/>
      <c r="CT21" s="250" t="s">
        <v>202</v>
      </c>
      <c r="CU21" s="251"/>
      <c r="CV21" s="251"/>
      <c r="CW21" s="252"/>
      <c r="CX21" s="160" t="s">
        <v>46</v>
      </c>
      <c r="CY21" s="161"/>
      <c r="CZ21" s="161"/>
      <c r="DA21" s="162"/>
      <c r="DB21" s="160">
        <v>10</v>
      </c>
      <c r="DC21" s="161"/>
      <c r="DD21" s="161"/>
      <c r="DE21" s="162"/>
      <c r="DF21" s="152"/>
      <c r="DG21" s="153"/>
      <c r="DH21" s="153"/>
      <c r="DI21" s="153"/>
      <c r="DJ21" s="153"/>
      <c r="DK21" s="153"/>
      <c r="DL21" s="153"/>
      <c r="DM21" s="153"/>
      <c r="DN21" s="153"/>
      <c r="DO21" s="153"/>
      <c r="DP21" s="153"/>
      <c r="DQ21" s="153"/>
      <c r="DR21" s="153"/>
      <c r="DS21" s="153"/>
      <c r="DT21" s="153"/>
      <c r="DU21" s="153"/>
      <c r="DV21" s="153"/>
      <c r="DW21" s="153"/>
      <c r="DX21" s="153"/>
      <c r="DY21" s="249"/>
      <c r="DZ21" s="79" t="s">
        <v>183</v>
      </c>
    </row>
    <row r="22" spans="1:130" s="71" customFormat="1" ht="80.150000000000006" customHeight="1" x14ac:dyDescent="0.2">
      <c r="A22" s="244">
        <v>13</v>
      </c>
      <c r="B22" s="244"/>
      <c r="C22" s="244"/>
      <c r="D22" s="244"/>
      <c r="E22" s="148">
        <v>3</v>
      </c>
      <c r="F22" s="148"/>
      <c r="G22" s="148"/>
      <c r="H22" s="148"/>
      <c r="I22" s="72"/>
      <c r="J22" s="73"/>
      <c r="K22" s="73" t="s">
        <v>240</v>
      </c>
      <c r="L22" s="73"/>
      <c r="M22" s="74"/>
      <c r="N22" s="74"/>
      <c r="O22" s="74"/>
      <c r="P22" s="74"/>
      <c r="Q22" s="74"/>
      <c r="R22" s="74"/>
      <c r="S22" s="74"/>
      <c r="T22" s="74"/>
      <c r="U22" s="74"/>
      <c r="V22" s="74"/>
      <c r="W22" s="74"/>
      <c r="X22" s="74"/>
      <c r="Y22" s="74"/>
      <c r="Z22" s="74"/>
      <c r="AA22" s="74"/>
      <c r="AB22" s="74"/>
      <c r="AC22" s="74"/>
      <c r="AD22" s="74"/>
      <c r="AE22" s="74"/>
      <c r="AF22" s="169" t="s">
        <v>185</v>
      </c>
      <c r="AG22" s="169"/>
      <c r="AH22" s="169"/>
      <c r="AI22" s="169"/>
      <c r="AJ22" s="169"/>
      <c r="AK22" s="169"/>
      <c r="AL22" s="169"/>
      <c r="AM22" s="169"/>
      <c r="AN22" s="169"/>
      <c r="AO22" s="169"/>
      <c r="AP22" s="169"/>
      <c r="AQ22" s="169"/>
      <c r="AR22" s="169"/>
      <c r="AS22" s="169"/>
      <c r="AT22" s="169"/>
      <c r="AU22" s="169"/>
      <c r="AV22" s="169" t="s">
        <v>186</v>
      </c>
      <c r="AW22" s="169"/>
      <c r="AX22" s="169"/>
      <c r="AY22" s="169"/>
      <c r="AZ22" s="169"/>
      <c r="BA22" s="169"/>
      <c r="BB22" s="169"/>
      <c r="BC22" s="169"/>
      <c r="BD22" s="169"/>
      <c r="BE22" s="169"/>
      <c r="BF22" s="169"/>
      <c r="BG22" s="169"/>
      <c r="BH22" s="169"/>
      <c r="BI22" s="169"/>
      <c r="BJ22" s="169"/>
      <c r="BK22" s="169"/>
      <c r="BL22" s="169"/>
      <c r="BM22" s="246" t="str">
        <f>"
        "&amp;$DZ$1&amp;K22&amp;$DZ$1&amp;":"&amp;DZ22&amp;","</f>
        <v xml:space="preserve">
        sosanengappi:"2021-11-01",</v>
      </c>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8"/>
      <c r="CQ22" s="148" t="s">
        <v>45</v>
      </c>
      <c r="CR22" s="148"/>
      <c r="CS22" s="148"/>
      <c r="CT22" s="148" t="s">
        <v>202</v>
      </c>
      <c r="CU22" s="148"/>
      <c r="CV22" s="148"/>
      <c r="CW22" s="148"/>
      <c r="CX22" s="242" t="s">
        <v>105</v>
      </c>
      <c r="CY22" s="242"/>
      <c r="CZ22" s="242"/>
      <c r="DA22" s="242"/>
      <c r="DB22" s="160">
        <v>10</v>
      </c>
      <c r="DC22" s="161"/>
      <c r="DD22" s="161"/>
      <c r="DE22" s="162"/>
      <c r="DF22" s="169"/>
      <c r="DG22" s="169"/>
      <c r="DH22" s="169"/>
      <c r="DI22" s="169"/>
      <c r="DJ22" s="169"/>
      <c r="DK22" s="169"/>
      <c r="DL22" s="169"/>
      <c r="DM22" s="169"/>
      <c r="DN22" s="169"/>
      <c r="DO22" s="169"/>
      <c r="DP22" s="169"/>
      <c r="DQ22" s="169"/>
      <c r="DR22" s="169"/>
      <c r="DS22" s="169"/>
      <c r="DT22" s="169"/>
      <c r="DU22" s="169"/>
      <c r="DV22" s="169"/>
      <c r="DW22" s="169"/>
      <c r="DX22" s="169"/>
      <c r="DY22" s="169"/>
      <c r="DZ22" s="79" t="s">
        <v>187</v>
      </c>
    </row>
    <row r="23" spans="1:130" s="71" customFormat="1" ht="80.150000000000006" customHeight="1" x14ac:dyDescent="0.2">
      <c r="A23" s="244">
        <v>14</v>
      </c>
      <c r="B23" s="244"/>
      <c r="C23" s="244"/>
      <c r="D23" s="244"/>
      <c r="E23" s="148">
        <v>3</v>
      </c>
      <c r="F23" s="148"/>
      <c r="G23" s="148"/>
      <c r="H23" s="148"/>
      <c r="I23" s="72"/>
      <c r="J23" s="73"/>
      <c r="K23" s="73" t="s">
        <v>241</v>
      </c>
      <c r="L23" s="73"/>
      <c r="M23" s="74"/>
      <c r="N23" s="74"/>
      <c r="O23" s="74"/>
      <c r="P23" s="74"/>
      <c r="Q23" s="74"/>
      <c r="R23" s="74"/>
      <c r="S23" s="74"/>
      <c r="T23" s="74"/>
      <c r="U23" s="74"/>
      <c r="V23" s="74"/>
      <c r="W23" s="74"/>
      <c r="X23" s="74"/>
      <c r="Y23" s="74"/>
      <c r="Z23" s="74"/>
      <c r="AA23" s="74"/>
      <c r="AB23" s="74"/>
      <c r="AC23" s="74"/>
      <c r="AD23" s="74"/>
      <c r="AE23" s="74"/>
      <c r="AF23" s="169" t="s">
        <v>189</v>
      </c>
      <c r="AG23" s="169"/>
      <c r="AH23" s="169"/>
      <c r="AI23" s="169"/>
      <c r="AJ23" s="169"/>
      <c r="AK23" s="169"/>
      <c r="AL23" s="169"/>
      <c r="AM23" s="169"/>
      <c r="AN23" s="169"/>
      <c r="AO23" s="169"/>
      <c r="AP23" s="169"/>
      <c r="AQ23" s="169"/>
      <c r="AR23" s="169"/>
      <c r="AS23" s="169"/>
      <c r="AT23" s="169"/>
      <c r="AU23" s="169"/>
      <c r="AV23" s="169" t="s">
        <v>190</v>
      </c>
      <c r="AW23" s="169"/>
      <c r="AX23" s="169"/>
      <c r="AY23" s="169"/>
      <c r="AZ23" s="169"/>
      <c r="BA23" s="169"/>
      <c r="BB23" s="169"/>
      <c r="BC23" s="169"/>
      <c r="BD23" s="169"/>
      <c r="BE23" s="169"/>
      <c r="BF23" s="169"/>
      <c r="BG23" s="169"/>
      <c r="BH23" s="169"/>
      <c r="BI23" s="169"/>
      <c r="BJ23" s="169"/>
      <c r="BK23" s="169"/>
      <c r="BL23" s="169"/>
      <c r="BM23" s="246" t="str">
        <f>"        
        "&amp;$DZ$1&amp;K23&amp;$DZ$1&amp;":"&amp;DZ23&amp;"
        }    
"</f>
        <v xml:space="preserve">        
        sosajikoku:"09:00:00"
        }    
</v>
      </c>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8"/>
      <c r="CQ23" s="148" t="s">
        <v>45</v>
      </c>
      <c r="CR23" s="148"/>
      <c r="CS23" s="148"/>
      <c r="CT23" s="148" t="s">
        <v>202</v>
      </c>
      <c r="CU23" s="148"/>
      <c r="CV23" s="148"/>
      <c r="CW23" s="148"/>
      <c r="CX23" s="242" t="s">
        <v>354</v>
      </c>
      <c r="CY23" s="242"/>
      <c r="CZ23" s="242"/>
      <c r="DA23" s="242"/>
      <c r="DB23" s="160">
        <v>8</v>
      </c>
      <c r="DC23" s="161"/>
      <c r="DD23" s="161"/>
      <c r="DE23" s="162"/>
      <c r="DF23" s="169"/>
      <c r="DG23" s="169"/>
      <c r="DH23" s="169"/>
      <c r="DI23" s="169"/>
      <c r="DJ23" s="169"/>
      <c r="DK23" s="169"/>
      <c r="DL23" s="169"/>
      <c r="DM23" s="169"/>
      <c r="DN23" s="169"/>
      <c r="DO23" s="169"/>
      <c r="DP23" s="169"/>
      <c r="DQ23" s="169"/>
      <c r="DR23" s="169"/>
      <c r="DS23" s="169"/>
      <c r="DT23" s="169"/>
      <c r="DU23" s="169"/>
      <c r="DV23" s="169"/>
      <c r="DW23" s="169"/>
      <c r="DX23" s="169"/>
      <c r="DY23" s="169"/>
      <c r="DZ23" s="79" t="s">
        <v>191</v>
      </c>
    </row>
    <row r="24" spans="1:130" s="38" customFormat="1" ht="45" customHeight="1" x14ac:dyDescent="0.2">
      <c r="A24" s="148">
        <v>15</v>
      </c>
      <c r="B24" s="148"/>
      <c r="C24" s="148"/>
      <c r="D24" s="148"/>
      <c r="E24" s="284"/>
      <c r="F24" s="284"/>
      <c r="G24" s="284"/>
      <c r="H24" s="284"/>
      <c r="I24" s="63"/>
      <c r="J24" s="64"/>
      <c r="K24" s="64"/>
      <c r="L24" s="64"/>
      <c r="M24" s="65"/>
      <c r="N24" s="65"/>
      <c r="O24" s="65"/>
      <c r="P24" s="65"/>
      <c r="Q24" s="65"/>
      <c r="R24" s="65"/>
      <c r="S24" s="65"/>
      <c r="T24" s="65"/>
      <c r="U24" s="65"/>
      <c r="V24" s="65"/>
      <c r="W24" s="65"/>
      <c r="X24" s="65"/>
      <c r="Y24" s="65"/>
      <c r="Z24" s="65"/>
      <c r="AA24" s="65"/>
      <c r="AB24" s="65"/>
      <c r="AC24" s="65"/>
      <c r="AD24" s="65"/>
      <c r="AE24" s="65"/>
      <c r="AF24" s="282"/>
      <c r="AG24" s="282"/>
      <c r="AH24" s="282"/>
      <c r="AI24" s="282"/>
      <c r="AJ24" s="282"/>
      <c r="AK24" s="282"/>
      <c r="AL24" s="282"/>
      <c r="AM24" s="282"/>
      <c r="AN24" s="282"/>
      <c r="AO24" s="282"/>
      <c r="AP24" s="282"/>
      <c r="AQ24" s="282"/>
      <c r="AR24" s="282"/>
      <c r="AS24" s="282"/>
      <c r="AT24" s="282"/>
      <c r="AU24" s="282"/>
      <c r="AV24" s="282" t="s">
        <v>200</v>
      </c>
      <c r="AW24" s="282"/>
      <c r="AX24" s="282"/>
      <c r="AY24" s="282"/>
      <c r="AZ24" s="282"/>
      <c r="BA24" s="282"/>
      <c r="BB24" s="282"/>
      <c r="BC24" s="282"/>
      <c r="BD24" s="282"/>
      <c r="BE24" s="282"/>
      <c r="BF24" s="282"/>
      <c r="BG24" s="282"/>
      <c r="BH24" s="282"/>
      <c r="BI24" s="282"/>
      <c r="BJ24" s="282"/>
      <c r="BK24" s="282"/>
      <c r="BL24" s="282"/>
      <c r="BM24" s="245" t="s">
        <v>242</v>
      </c>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187" t="s">
        <v>220</v>
      </c>
      <c r="CR24" s="187"/>
      <c r="CS24" s="187"/>
      <c r="CT24" s="187" t="s">
        <v>204</v>
      </c>
      <c r="CU24" s="187"/>
      <c r="CV24" s="187"/>
      <c r="CW24" s="187"/>
      <c r="CX24" s="188" t="s">
        <v>204</v>
      </c>
      <c r="CY24" s="188"/>
      <c r="CZ24" s="188"/>
      <c r="DA24" s="188"/>
      <c r="DB24" s="188" t="s">
        <v>204</v>
      </c>
      <c r="DC24" s="188"/>
      <c r="DD24" s="188"/>
      <c r="DE24" s="188"/>
      <c r="DF24" s="282"/>
      <c r="DG24" s="282"/>
      <c r="DH24" s="282"/>
      <c r="DI24" s="282"/>
      <c r="DJ24" s="282"/>
      <c r="DK24" s="282"/>
      <c r="DL24" s="282"/>
      <c r="DM24" s="282"/>
      <c r="DN24" s="282"/>
      <c r="DO24" s="282"/>
      <c r="DP24" s="282"/>
      <c r="DQ24" s="282"/>
      <c r="DR24" s="282"/>
      <c r="DS24" s="282"/>
      <c r="DT24" s="282"/>
      <c r="DU24" s="282"/>
      <c r="DV24" s="282"/>
      <c r="DW24" s="282"/>
      <c r="DX24" s="282"/>
      <c r="DY24" s="282"/>
      <c r="DZ24" s="76"/>
    </row>
    <row r="25" spans="1:130" s="38" customFormat="1" ht="21.75" customHeight="1" x14ac:dyDescent="0.2">
      <c r="A25" s="283" t="s">
        <v>243</v>
      </c>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76"/>
    </row>
    <row r="26" spans="1:130" s="38" customFormat="1" ht="27" customHeight="1" x14ac:dyDescent="0.2">
      <c r="A26" s="171">
        <v>1</v>
      </c>
      <c r="B26" s="171"/>
      <c r="C26" s="171"/>
      <c r="D26" s="171"/>
      <c r="E26" s="171">
        <v>1</v>
      </c>
      <c r="F26" s="171"/>
      <c r="G26" s="171"/>
      <c r="H26" s="171"/>
      <c r="I26" s="55" t="s">
        <v>199</v>
      </c>
      <c r="J26" s="56"/>
      <c r="K26" s="56"/>
      <c r="L26" s="56"/>
      <c r="M26" s="57"/>
      <c r="N26" s="57"/>
      <c r="O26" s="57"/>
      <c r="P26" s="57"/>
      <c r="Q26" s="57"/>
      <c r="R26" s="57"/>
      <c r="S26" s="57"/>
      <c r="T26" s="57"/>
      <c r="U26" s="57"/>
      <c r="V26" s="57"/>
      <c r="W26" s="57"/>
      <c r="X26" s="57"/>
      <c r="Y26" s="57"/>
      <c r="Z26" s="57"/>
      <c r="AA26" s="57"/>
      <c r="AB26" s="57"/>
      <c r="AC26" s="57"/>
      <c r="AD26" s="57"/>
      <c r="AE26" s="57"/>
      <c r="AF26" s="221" t="s">
        <v>200</v>
      </c>
      <c r="AG26" s="221"/>
      <c r="AH26" s="221"/>
      <c r="AI26" s="221"/>
      <c r="AJ26" s="221"/>
      <c r="AK26" s="221"/>
      <c r="AL26" s="221"/>
      <c r="AM26" s="221"/>
      <c r="AN26" s="221"/>
      <c r="AO26" s="221"/>
      <c r="AP26" s="221"/>
      <c r="AQ26" s="221"/>
      <c r="AR26" s="221"/>
      <c r="AS26" s="221"/>
      <c r="AT26" s="221"/>
      <c r="AU26" s="221"/>
      <c r="AV26" s="176" t="s">
        <v>200</v>
      </c>
      <c r="AW26" s="176"/>
      <c r="AX26" s="176"/>
      <c r="AY26" s="176"/>
      <c r="AZ26" s="176"/>
      <c r="BA26" s="176"/>
      <c r="BB26" s="176"/>
      <c r="BC26" s="176"/>
      <c r="BD26" s="176"/>
      <c r="BE26" s="176"/>
      <c r="BF26" s="176"/>
      <c r="BG26" s="176"/>
      <c r="BH26" s="176"/>
      <c r="BI26" s="176"/>
      <c r="BJ26" s="176"/>
      <c r="BK26" s="176"/>
      <c r="BL26" s="176"/>
      <c r="BM26" s="281" t="s">
        <v>201</v>
      </c>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180" t="s">
        <v>220</v>
      </c>
      <c r="CR26" s="180"/>
      <c r="CS26" s="180"/>
      <c r="CT26" s="180" t="s">
        <v>204</v>
      </c>
      <c r="CU26" s="180"/>
      <c r="CV26" s="180"/>
      <c r="CW26" s="180"/>
      <c r="CX26" s="172" t="s">
        <v>203</v>
      </c>
      <c r="CY26" s="172"/>
      <c r="CZ26" s="172"/>
      <c r="DA26" s="172"/>
      <c r="DB26" s="172" t="s">
        <v>204</v>
      </c>
      <c r="DC26" s="172"/>
      <c r="DD26" s="172"/>
      <c r="DE26" s="172"/>
      <c r="DF26" s="176" t="s">
        <v>200</v>
      </c>
      <c r="DG26" s="176"/>
      <c r="DH26" s="176"/>
      <c r="DI26" s="176"/>
      <c r="DJ26" s="176"/>
      <c r="DK26" s="176"/>
      <c r="DL26" s="176"/>
      <c r="DM26" s="176"/>
      <c r="DN26" s="176"/>
      <c r="DO26" s="176"/>
      <c r="DP26" s="176"/>
      <c r="DQ26" s="176"/>
      <c r="DR26" s="176"/>
      <c r="DS26" s="176"/>
      <c r="DT26" s="176"/>
      <c r="DU26" s="176"/>
      <c r="DV26" s="176"/>
      <c r="DW26" s="176"/>
      <c r="DX26" s="176"/>
      <c r="DY26" s="176"/>
      <c r="DZ26" s="76"/>
    </row>
    <row r="27" spans="1:130" s="38" customFormat="1" ht="27" customHeight="1" x14ac:dyDescent="0.2">
      <c r="A27" s="171">
        <v>2</v>
      </c>
      <c r="B27" s="171"/>
      <c r="C27" s="171"/>
      <c r="D27" s="171"/>
      <c r="E27" s="171">
        <v>2</v>
      </c>
      <c r="F27" s="171"/>
      <c r="G27" s="171"/>
      <c r="H27" s="171"/>
      <c r="I27" s="55"/>
      <c r="J27" s="56" t="s">
        <v>209</v>
      </c>
      <c r="K27" s="56"/>
      <c r="L27" s="56"/>
      <c r="M27" s="57"/>
      <c r="N27" s="57"/>
      <c r="O27" s="57"/>
      <c r="P27" s="57"/>
      <c r="Q27" s="57"/>
      <c r="R27" s="57"/>
      <c r="S27" s="57"/>
      <c r="T27" s="57"/>
      <c r="U27" s="57"/>
      <c r="V27" s="57"/>
      <c r="W27" s="57"/>
      <c r="X27" s="57"/>
      <c r="Y27" s="57"/>
      <c r="Z27" s="57"/>
      <c r="AA27" s="57"/>
      <c r="AB27" s="57"/>
      <c r="AC27" s="57"/>
      <c r="AD27" s="57"/>
      <c r="AE27" s="57"/>
      <c r="AF27" s="176" t="s">
        <v>210</v>
      </c>
      <c r="AG27" s="176"/>
      <c r="AH27" s="176"/>
      <c r="AI27" s="176"/>
      <c r="AJ27" s="176"/>
      <c r="AK27" s="176"/>
      <c r="AL27" s="176"/>
      <c r="AM27" s="176"/>
      <c r="AN27" s="176"/>
      <c r="AO27" s="176"/>
      <c r="AP27" s="176"/>
      <c r="AQ27" s="176"/>
      <c r="AR27" s="176"/>
      <c r="AS27" s="176"/>
      <c r="AT27" s="176"/>
      <c r="AU27" s="176"/>
      <c r="AV27" s="176" t="s">
        <v>211</v>
      </c>
      <c r="AW27" s="176"/>
      <c r="AX27" s="176"/>
      <c r="AY27" s="176"/>
      <c r="AZ27" s="176"/>
      <c r="BA27" s="176"/>
      <c r="BB27" s="176"/>
      <c r="BC27" s="176"/>
      <c r="BD27" s="176"/>
      <c r="BE27" s="176"/>
      <c r="BF27" s="176"/>
      <c r="BG27" s="176"/>
      <c r="BH27" s="176"/>
      <c r="BI27" s="176"/>
      <c r="BJ27" s="176"/>
      <c r="BK27" s="176"/>
      <c r="BL27" s="176"/>
      <c r="BM27" s="281" t="s">
        <v>244</v>
      </c>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171" t="s">
        <v>45</v>
      </c>
      <c r="CR27" s="171"/>
      <c r="CS27" s="171"/>
      <c r="CT27" s="171" t="s">
        <v>202</v>
      </c>
      <c r="CU27" s="171"/>
      <c r="CV27" s="171"/>
      <c r="CW27" s="171"/>
      <c r="CX27" s="159" t="s">
        <v>295</v>
      </c>
      <c r="CY27" s="159"/>
      <c r="CZ27" s="159"/>
      <c r="DA27" s="159"/>
      <c r="DB27" s="172">
        <v>100</v>
      </c>
      <c r="DC27" s="172"/>
      <c r="DD27" s="172"/>
      <c r="DE27" s="172"/>
      <c r="DF27" s="176"/>
      <c r="DG27" s="176"/>
      <c r="DH27" s="176"/>
      <c r="DI27" s="176"/>
      <c r="DJ27" s="176"/>
      <c r="DK27" s="176"/>
      <c r="DL27" s="176"/>
      <c r="DM27" s="176"/>
      <c r="DN27" s="176"/>
      <c r="DO27" s="176"/>
      <c r="DP27" s="176"/>
      <c r="DQ27" s="176"/>
      <c r="DR27" s="176"/>
      <c r="DS27" s="176"/>
      <c r="DT27" s="176"/>
      <c r="DU27" s="176"/>
      <c r="DV27" s="176"/>
      <c r="DW27" s="176"/>
      <c r="DX27" s="176"/>
      <c r="DY27" s="176"/>
      <c r="DZ27" s="76"/>
    </row>
    <row r="28" spans="1:130" s="38" customFormat="1" ht="27" customHeight="1" x14ac:dyDescent="0.2">
      <c r="A28" s="171">
        <v>3</v>
      </c>
      <c r="B28" s="171"/>
      <c r="C28" s="171"/>
      <c r="D28" s="171"/>
      <c r="E28" s="171">
        <v>2</v>
      </c>
      <c r="F28" s="171"/>
      <c r="G28" s="171"/>
      <c r="H28" s="171"/>
      <c r="I28" s="55"/>
      <c r="J28" s="56" t="s">
        <v>213</v>
      </c>
      <c r="K28" s="56"/>
      <c r="L28" s="56"/>
      <c r="M28" s="57"/>
      <c r="N28" s="57"/>
      <c r="O28" s="57"/>
      <c r="P28" s="57"/>
      <c r="Q28" s="57"/>
      <c r="R28" s="57"/>
      <c r="S28" s="57"/>
      <c r="T28" s="57"/>
      <c r="U28" s="57"/>
      <c r="V28" s="57"/>
      <c r="W28" s="57"/>
      <c r="X28" s="57"/>
      <c r="Y28" s="57"/>
      <c r="Z28" s="57"/>
      <c r="AA28" s="57"/>
      <c r="AB28" s="57"/>
      <c r="AC28" s="57"/>
      <c r="AD28" s="57"/>
      <c r="AE28" s="57"/>
      <c r="AF28" s="176" t="s">
        <v>214</v>
      </c>
      <c r="AG28" s="176"/>
      <c r="AH28" s="176"/>
      <c r="AI28" s="176"/>
      <c r="AJ28" s="176"/>
      <c r="AK28" s="176"/>
      <c r="AL28" s="176"/>
      <c r="AM28" s="176"/>
      <c r="AN28" s="176"/>
      <c r="AO28" s="176"/>
      <c r="AP28" s="176"/>
      <c r="AQ28" s="176"/>
      <c r="AR28" s="176"/>
      <c r="AS28" s="176"/>
      <c r="AT28" s="176"/>
      <c r="AU28" s="176"/>
      <c r="AV28" s="176" t="s">
        <v>215</v>
      </c>
      <c r="AW28" s="176"/>
      <c r="AX28" s="176"/>
      <c r="AY28" s="176"/>
      <c r="AZ28" s="176"/>
      <c r="BA28" s="176"/>
      <c r="BB28" s="176"/>
      <c r="BC28" s="176"/>
      <c r="BD28" s="176"/>
      <c r="BE28" s="176"/>
      <c r="BF28" s="176"/>
      <c r="BG28" s="176"/>
      <c r="BH28" s="176"/>
      <c r="BI28" s="176"/>
      <c r="BJ28" s="176"/>
      <c r="BK28" s="176"/>
      <c r="BL28" s="176"/>
      <c r="BM28" s="281" t="s">
        <v>245</v>
      </c>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171" t="s">
        <v>45</v>
      </c>
      <c r="CR28" s="171"/>
      <c r="CS28" s="171"/>
      <c r="CT28" s="171" t="s">
        <v>202</v>
      </c>
      <c r="CU28" s="171"/>
      <c r="CV28" s="171"/>
      <c r="CW28" s="171"/>
      <c r="CX28" s="159" t="s">
        <v>295</v>
      </c>
      <c r="CY28" s="159"/>
      <c r="CZ28" s="159"/>
      <c r="DA28" s="159"/>
      <c r="DB28" s="172">
        <v>11</v>
      </c>
      <c r="DC28" s="172"/>
      <c r="DD28" s="172"/>
      <c r="DE28" s="172"/>
      <c r="DF28" s="176" t="s">
        <v>246</v>
      </c>
      <c r="DG28" s="176"/>
      <c r="DH28" s="176"/>
      <c r="DI28" s="176"/>
      <c r="DJ28" s="176"/>
      <c r="DK28" s="176"/>
      <c r="DL28" s="176"/>
      <c r="DM28" s="176"/>
      <c r="DN28" s="176"/>
      <c r="DO28" s="176"/>
      <c r="DP28" s="176"/>
      <c r="DQ28" s="176"/>
      <c r="DR28" s="176"/>
      <c r="DS28" s="176"/>
      <c r="DT28" s="176"/>
      <c r="DU28" s="176"/>
      <c r="DV28" s="176"/>
      <c r="DW28" s="176"/>
      <c r="DX28" s="176"/>
      <c r="DY28" s="176"/>
      <c r="DZ28" s="76"/>
    </row>
    <row r="29" spans="1:130" s="38" customFormat="1" ht="27" customHeight="1" x14ac:dyDescent="0.2">
      <c r="A29" s="171">
        <v>4</v>
      </c>
      <c r="B29" s="171"/>
      <c r="C29" s="171"/>
      <c r="D29" s="171"/>
      <c r="E29" s="171">
        <v>2</v>
      </c>
      <c r="F29" s="171"/>
      <c r="G29" s="171"/>
      <c r="H29" s="171"/>
      <c r="I29" s="55"/>
      <c r="J29" s="56" t="s">
        <v>217</v>
      </c>
      <c r="K29" s="56"/>
      <c r="L29" s="56"/>
      <c r="M29" s="57"/>
      <c r="N29" s="57"/>
      <c r="O29" s="57"/>
      <c r="P29" s="57"/>
      <c r="Q29" s="57"/>
      <c r="R29" s="57"/>
      <c r="S29" s="57"/>
      <c r="T29" s="57"/>
      <c r="U29" s="57"/>
      <c r="V29" s="57"/>
      <c r="W29" s="57"/>
      <c r="X29" s="57"/>
      <c r="Y29" s="57"/>
      <c r="Z29" s="57"/>
      <c r="AA29" s="57"/>
      <c r="AB29" s="57"/>
      <c r="AC29" s="57"/>
      <c r="AD29" s="57"/>
      <c r="AE29" s="57"/>
      <c r="AF29" s="176" t="s">
        <v>218</v>
      </c>
      <c r="AG29" s="176"/>
      <c r="AH29" s="176"/>
      <c r="AI29" s="176"/>
      <c r="AJ29" s="176"/>
      <c r="AK29" s="176"/>
      <c r="AL29" s="176"/>
      <c r="AM29" s="176"/>
      <c r="AN29" s="176"/>
      <c r="AO29" s="176"/>
      <c r="AP29" s="176"/>
      <c r="AQ29" s="176"/>
      <c r="AR29" s="176"/>
      <c r="AS29" s="176"/>
      <c r="AT29" s="176"/>
      <c r="AU29" s="176"/>
      <c r="AV29" s="176" t="s">
        <v>218</v>
      </c>
      <c r="AW29" s="176"/>
      <c r="AX29" s="176"/>
      <c r="AY29" s="176"/>
      <c r="AZ29" s="176"/>
      <c r="BA29" s="176"/>
      <c r="BB29" s="176"/>
      <c r="BC29" s="176"/>
      <c r="BD29" s="176"/>
      <c r="BE29" s="176"/>
      <c r="BF29" s="176"/>
      <c r="BG29" s="176"/>
      <c r="BH29" s="176"/>
      <c r="BI29" s="176"/>
      <c r="BJ29" s="176"/>
      <c r="BK29" s="176"/>
      <c r="BL29" s="176"/>
      <c r="BM29" s="281" t="s">
        <v>247</v>
      </c>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171" t="s">
        <v>220</v>
      </c>
      <c r="CR29" s="171"/>
      <c r="CS29" s="171"/>
      <c r="CT29" s="171" t="s">
        <v>202</v>
      </c>
      <c r="CU29" s="171"/>
      <c r="CV29" s="171"/>
      <c r="CW29" s="171"/>
      <c r="CX29" s="172" t="s">
        <v>203</v>
      </c>
      <c r="CY29" s="172"/>
      <c r="CZ29" s="172"/>
      <c r="DA29" s="172"/>
      <c r="DB29" s="172" t="s">
        <v>204</v>
      </c>
      <c r="DC29" s="172"/>
      <c r="DD29" s="172"/>
      <c r="DE29" s="172"/>
      <c r="DF29" s="176"/>
      <c r="DG29" s="176"/>
      <c r="DH29" s="176"/>
      <c r="DI29" s="176"/>
      <c r="DJ29" s="176"/>
      <c r="DK29" s="176"/>
      <c r="DL29" s="176"/>
      <c r="DM29" s="176"/>
      <c r="DN29" s="176"/>
      <c r="DO29" s="176"/>
      <c r="DP29" s="176"/>
      <c r="DQ29" s="176"/>
      <c r="DR29" s="176"/>
      <c r="DS29" s="176"/>
      <c r="DT29" s="176"/>
      <c r="DU29" s="176"/>
      <c r="DV29" s="176"/>
      <c r="DW29" s="176"/>
      <c r="DX29" s="176"/>
      <c r="DY29" s="176"/>
      <c r="DZ29" s="76"/>
    </row>
    <row r="30" spans="1:130" s="38" customFormat="1" ht="27" customHeight="1" x14ac:dyDescent="0.2">
      <c r="A30" s="171">
        <v>5</v>
      </c>
      <c r="B30" s="171"/>
      <c r="C30" s="171"/>
      <c r="D30" s="171"/>
      <c r="E30" s="171">
        <v>3</v>
      </c>
      <c r="F30" s="171"/>
      <c r="G30" s="171"/>
      <c r="H30" s="171"/>
      <c r="I30" s="55"/>
      <c r="J30" s="56"/>
      <c r="K30" s="56" t="s">
        <v>221</v>
      </c>
      <c r="L30" s="56"/>
      <c r="M30" s="57"/>
      <c r="N30" s="57"/>
      <c r="O30" s="57"/>
      <c r="P30" s="57"/>
      <c r="Q30" s="57"/>
      <c r="R30" s="57"/>
      <c r="S30" s="57"/>
      <c r="T30" s="57"/>
      <c r="U30" s="57"/>
      <c r="V30" s="57"/>
      <c r="W30" s="57"/>
      <c r="X30" s="57"/>
      <c r="Y30" s="57"/>
      <c r="Z30" s="57"/>
      <c r="AA30" s="57"/>
      <c r="AB30" s="57"/>
      <c r="AC30" s="57"/>
      <c r="AD30" s="57"/>
      <c r="AE30" s="57"/>
      <c r="AF30" s="176" t="s">
        <v>222</v>
      </c>
      <c r="AG30" s="176"/>
      <c r="AH30" s="176"/>
      <c r="AI30" s="176"/>
      <c r="AJ30" s="176"/>
      <c r="AK30" s="176"/>
      <c r="AL30" s="176"/>
      <c r="AM30" s="176"/>
      <c r="AN30" s="176"/>
      <c r="AO30" s="176"/>
      <c r="AP30" s="176"/>
      <c r="AQ30" s="176"/>
      <c r="AR30" s="176"/>
      <c r="AS30" s="176"/>
      <c r="AT30" s="176"/>
      <c r="AU30" s="176"/>
      <c r="AV30" s="176" t="s">
        <v>222</v>
      </c>
      <c r="AW30" s="176"/>
      <c r="AX30" s="176"/>
      <c r="AY30" s="176"/>
      <c r="AZ30" s="176"/>
      <c r="BA30" s="176"/>
      <c r="BB30" s="176"/>
      <c r="BC30" s="176"/>
      <c r="BD30" s="176"/>
      <c r="BE30" s="176"/>
      <c r="BF30" s="176"/>
      <c r="BG30" s="176"/>
      <c r="BH30" s="176"/>
      <c r="BI30" s="176"/>
      <c r="BJ30" s="176"/>
      <c r="BK30" s="176"/>
      <c r="BL30" s="176"/>
      <c r="BM30" s="281" t="s">
        <v>223</v>
      </c>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171" t="s">
        <v>220</v>
      </c>
      <c r="CR30" s="171"/>
      <c r="CS30" s="171"/>
      <c r="CT30" s="171" t="s">
        <v>202</v>
      </c>
      <c r="CU30" s="171"/>
      <c r="CV30" s="171"/>
      <c r="CW30" s="171"/>
      <c r="CX30" s="172" t="s">
        <v>203</v>
      </c>
      <c r="CY30" s="172"/>
      <c r="CZ30" s="172"/>
      <c r="DA30" s="172"/>
      <c r="DB30" s="172" t="s">
        <v>204</v>
      </c>
      <c r="DC30" s="172"/>
      <c r="DD30" s="172"/>
      <c r="DE30" s="172"/>
      <c r="DF30" s="176"/>
      <c r="DG30" s="176"/>
      <c r="DH30" s="176"/>
      <c r="DI30" s="176"/>
      <c r="DJ30" s="176"/>
      <c r="DK30" s="176"/>
      <c r="DL30" s="176"/>
      <c r="DM30" s="176"/>
      <c r="DN30" s="176"/>
      <c r="DO30" s="176"/>
      <c r="DP30" s="176"/>
      <c r="DQ30" s="176"/>
      <c r="DR30" s="176"/>
      <c r="DS30" s="176"/>
      <c r="DT30" s="176"/>
      <c r="DU30" s="176"/>
      <c r="DV30" s="176"/>
      <c r="DW30" s="176"/>
      <c r="DX30" s="176"/>
      <c r="DY30" s="176"/>
      <c r="DZ30" s="76"/>
    </row>
    <row r="31" spans="1:130" s="38" customFormat="1" ht="60" customHeight="1" x14ac:dyDescent="0.2">
      <c r="A31" s="171">
        <v>6</v>
      </c>
      <c r="B31" s="171"/>
      <c r="C31" s="171"/>
      <c r="D31" s="171"/>
      <c r="E31" s="171">
        <v>4</v>
      </c>
      <c r="F31" s="171"/>
      <c r="G31" s="171"/>
      <c r="H31" s="171"/>
      <c r="I31" s="55"/>
      <c r="J31" s="56"/>
      <c r="K31" s="56"/>
      <c r="L31" s="56" t="s">
        <v>224</v>
      </c>
      <c r="M31" s="57"/>
      <c r="N31" s="57"/>
      <c r="O31" s="57"/>
      <c r="P31" s="57"/>
      <c r="Q31" s="57"/>
      <c r="R31" s="57"/>
      <c r="S31" s="57"/>
      <c r="T31" s="57"/>
      <c r="U31" s="57"/>
      <c r="V31" s="57"/>
      <c r="W31" s="57"/>
      <c r="X31" s="57"/>
      <c r="Y31" s="57"/>
      <c r="Z31" s="57"/>
      <c r="AA31" s="57"/>
      <c r="AB31" s="57"/>
      <c r="AC31" s="57"/>
      <c r="AD31" s="57"/>
      <c r="AE31" s="57"/>
      <c r="AF31" s="176" t="s">
        <v>248</v>
      </c>
      <c r="AG31" s="176"/>
      <c r="AH31" s="176"/>
      <c r="AI31" s="176"/>
      <c r="AJ31" s="176"/>
      <c r="AK31" s="176"/>
      <c r="AL31" s="176"/>
      <c r="AM31" s="176"/>
      <c r="AN31" s="176"/>
      <c r="AO31" s="176"/>
      <c r="AP31" s="176"/>
      <c r="AQ31" s="176"/>
      <c r="AR31" s="176"/>
      <c r="AS31" s="176"/>
      <c r="AT31" s="176"/>
      <c r="AU31" s="176"/>
      <c r="AV31" s="176" t="s">
        <v>225</v>
      </c>
      <c r="AW31" s="176"/>
      <c r="AX31" s="176"/>
      <c r="AY31" s="176"/>
      <c r="AZ31" s="176"/>
      <c r="BA31" s="176"/>
      <c r="BB31" s="176"/>
      <c r="BC31" s="176"/>
      <c r="BD31" s="176"/>
      <c r="BE31" s="176"/>
      <c r="BF31" s="176"/>
      <c r="BG31" s="176"/>
      <c r="BH31" s="176"/>
      <c r="BI31" s="176"/>
      <c r="BJ31" s="176"/>
      <c r="BK31" s="176"/>
      <c r="BL31" s="176"/>
      <c r="BM31" s="245" t="s">
        <v>349</v>
      </c>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245"/>
      <c r="CO31" s="245"/>
      <c r="CP31" s="245"/>
      <c r="CQ31" s="171" t="s">
        <v>220</v>
      </c>
      <c r="CR31" s="171"/>
      <c r="CS31" s="171"/>
      <c r="CT31" s="171" t="s">
        <v>202</v>
      </c>
      <c r="CU31" s="171"/>
      <c r="CV31" s="171"/>
      <c r="CW31" s="171"/>
      <c r="CX31" s="172" t="s">
        <v>46</v>
      </c>
      <c r="CY31" s="172"/>
      <c r="CZ31" s="172"/>
      <c r="DA31" s="172"/>
      <c r="DB31" s="172">
        <v>200</v>
      </c>
      <c r="DC31" s="172"/>
      <c r="DD31" s="172"/>
      <c r="DE31" s="172"/>
      <c r="DF31" s="169" t="s">
        <v>337</v>
      </c>
      <c r="DG31" s="169"/>
      <c r="DH31" s="169"/>
      <c r="DI31" s="169"/>
      <c r="DJ31" s="169"/>
      <c r="DK31" s="169"/>
      <c r="DL31" s="169"/>
      <c r="DM31" s="169"/>
      <c r="DN31" s="169"/>
      <c r="DO31" s="169"/>
      <c r="DP31" s="169"/>
      <c r="DQ31" s="169"/>
      <c r="DR31" s="169"/>
      <c r="DS31" s="169"/>
      <c r="DT31" s="169"/>
      <c r="DU31" s="169"/>
      <c r="DV31" s="169"/>
      <c r="DW31" s="169"/>
      <c r="DX31" s="169"/>
      <c r="DY31" s="169"/>
      <c r="DZ31" s="76"/>
    </row>
    <row r="32" spans="1:130" s="38" customFormat="1" ht="54" customHeight="1" x14ac:dyDescent="0.2">
      <c r="A32" s="171">
        <v>7</v>
      </c>
      <c r="B32" s="171"/>
      <c r="C32" s="171"/>
      <c r="D32" s="171"/>
      <c r="E32" s="171">
        <v>2</v>
      </c>
      <c r="F32" s="171"/>
      <c r="G32" s="171"/>
      <c r="H32" s="171"/>
      <c r="I32" s="55"/>
      <c r="J32" s="56" t="s">
        <v>249</v>
      </c>
      <c r="K32" s="56"/>
      <c r="L32" s="56"/>
      <c r="M32" s="57"/>
      <c r="N32" s="57"/>
      <c r="O32" s="57"/>
      <c r="P32" s="57"/>
      <c r="Q32" s="57"/>
      <c r="R32" s="57"/>
      <c r="S32" s="57"/>
      <c r="T32" s="57"/>
      <c r="U32" s="57"/>
      <c r="V32" s="57"/>
      <c r="W32" s="57"/>
      <c r="X32" s="57"/>
      <c r="Y32" s="57"/>
      <c r="Z32" s="57"/>
      <c r="AA32" s="57"/>
      <c r="AB32" s="57"/>
      <c r="AC32" s="57"/>
      <c r="AD32" s="57"/>
      <c r="AE32" s="57"/>
      <c r="AF32" s="176" t="s">
        <v>250</v>
      </c>
      <c r="AG32" s="176"/>
      <c r="AH32" s="176"/>
      <c r="AI32" s="176"/>
      <c r="AJ32" s="176"/>
      <c r="AK32" s="176"/>
      <c r="AL32" s="176"/>
      <c r="AM32" s="176"/>
      <c r="AN32" s="176"/>
      <c r="AO32" s="176"/>
      <c r="AP32" s="176"/>
      <c r="AQ32" s="176"/>
      <c r="AR32" s="176"/>
      <c r="AS32" s="176"/>
      <c r="AT32" s="176"/>
      <c r="AU32" s="176"/>
      <c r="AV32" s="176" t="s">
        <v>251</v>
      </c>
      <c r="AW32" s="176"/>
      <c r="AX32" s="176"/>
      <c r="AY32" s="176"/>
      <c r="AZ32" s="176"/>
      <c r="BA32" s="176"/>
      <c r="BB32" s="176"/>
      <c r="BC32" s="176"/>
      <c r="BD32" s="176"/>
      <c r="BE32" s="176"/>
      <c r="BF32" s="176"/>
      <c r="BG32" s="176"/>
      <c r="BH32" s="176"/>
      <c r="BI32" s="176"/>
      <c r="BJ32" s="176"/>
      <c r="BK32" s="176"/>
      <c r="BL32" s="176"/>
      <c r="BM32" s="281" t="s">
        <v>252</v>
      </c>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171" t="s">
        <v>45</v>
      </c>
      <c r="CR32" s="171"/>
      <c r="CS32" s="171"/>
      <c r="CT32" s="171" t="s">
        <v>202</v>
      </c>
      <c r="CU32" s="171"/>
      <c r="CV32" s="171"/>
      <c r="CW32" s="171"/>
      <c r="CX32" s="172" t="s">
        <v>253</v>
      </c>
      <c r="CY32" s="172"/>
      <c r="CZ32" s="172"/>
      <c r="DA32" s="172"/>
      <c r="DB32" s="172" t="s">
        <v>204</v>
      </c>
      <c r="DC32" s="172"/>
      <c r="DD32" s="172"/>
      <c r="DE32" s="172"/>
      <c r="DF32" s="176"/>
      <c r="DG32" s="176"/>
      <c r="DH32" s="176"/>
      <c r="DI32" s="176"/>
      <c r="DJ32" s="176"/>
      <c r="DK32" s="176"/>
      <c r="DL32" s="176"/>
      <c r="DM32" s="176"/>
      <c r="DN32" s="176"/>
      <c r="DO32" s="176"/>
      <c r="DP32" s="176"/>
      <c r="DQ32" s="176"/>
      <c r="DR32" s="176"/>
      <c r="DS32" s="176"/>
      <c r="DT32" s="176"/>
      <c r="DU32" s="176"/>
      <c r="DV32" s="176"/>
      <c r="DW32" s="176"/>
      <c r="DX32" s="176"/>
      <c r="DY32" s="176"/>
      <c r="DZ32" s="76"/>
    </row>
    <row r="33" spans="1:130" s="38" customFormat="1" ht="54" customHeight="1" x14ac:dyDescent="0.2">
      <c r="A33" s="171">
        <v>8</v>
      </c>
      <c r="B33" s="171"/>
      <c r="C33" s="171"/>
      <c r="D33" s="171"/>
      <c r="E33" s="171">
        <v>3</v>
      </c>
      <c r="F33" s="171"/>
      <c r="G33" s="171"/>
      <c r="H33" s="171"/>
      <c r="I33" s="55"/>
      <c r="J33" s="56"/>
      <c r="K33" s="56" t="s">
        <v>254</v>
      </c>
      <c r="L33" s="56"/>
      <c r="M33" s="57"/>
      <c r="N33" s="57"/>
      <c r="O33" s="57"/>
      <c r="P33" s="57"/>
      <c r="Q33" s="57"/>
      <c r="R33" s="57"/>
      <c r="S33" s="57"/>
      <c r="T33" s="57"/>
      <c r="U33" s="57"/>
      <c r="V33" s="57"/>
      <c r="W33" s="57"/>
      <c r="X33" s="57"/>
      <c r="Y33" s="57"/>
      <c r="Z33" s="57"/>
      <c r="AA33" s="57"/>
      <c r="AB33" s="57"/>
      <c r="AC33" s="57"/>
      <c r="AD33" s="57"/>
      <c r="AE33" s="57"/>
      <c r="AF33" s="176" t="s">
        <v>255</v>
      </c>
      <c r="AG33" s="176"/>
      <c r="AH33" s="176"/>
      <c r="AI33" s="176"/>
      <c r="AJ33" s="176"/>
      <c r="AK33" s="176"/>
      <c r="AL33" s="176"/>
      <c r="AM33" s="176"/>
      <c r="AN33" s="176"/>
      <c r="AO33" s="176"/>
      <c r="AP33" s="176"/>
      <c r="AQ33" s="176"/>
      <c r="AR33" s="176"/>
      <c r="AS33" s="176"/>
      <c r="AT33" s="176"/>
      <c r="AU33" s="176"/>
      <c r="AV33" s="176" t="s">
        <v>256</v>
      </c>
      <c r="AW33" s="176"/>
      <c r="AX33" s="176"/>
      <c r="AY33" s="176"/>
      <c r="AZ33" s="176"/>
      <c r="BA33" s="176"/>
      <c r="BB33" s="176"/>
      <c r="BC33" s="176"/>
      <c r="BD33" s="176"/>
      <c r="BE33" s="176"/>
      <c r="BF33" s="176"/>
      <c r="BG33" s="176"/>
      <c r="BH33" s="176"/>
      <c r="BI33" s="176"/>
      <c r="BJ33" s="176"/>
      <c r="BK33" s="176"/>
      <c r="BL33" s="176"/>
      <c r="BM33" s="281" t="s">
        <v>257</v>
      </c>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171" t="s">
        <v>45</v>
      </c>
      <c r="CR33" s="171"/>
      <c r="CS33" s="171"/>
      <c r="CT33" s="171" t="s">
        <v>202</v>
      </c>
      <c r="CU33" s="171"/>
      <c r="CV33" s="171"/>
      <c r="CW33" s="171"/>
      <c r="CX33" s="172" t="s">
        <v>46</v>
      </c>
      <c r="CY33" s="172"/>
      <c r="CZ33" s="172"/>
      <c r="DA33" s="172"/>
      <c r="DB33" s="172">
        <v>5</v>
      </c>
      <c r="DC33" s="172"/>
      <c r="DD33" s="172"/>
      <c r="DE33" s="172"/>
      <c r="DF33" s="176" t="s">
        <v>258</v>
      </c>
      <c r="DG33" s="176"/>
      <c r="DH33" s="176"/>
      <c r="DI33" s="176"/>
      <c r="DJ33" s="176"/>
      <c r="DK33" s="176"/>
      <c r="DL33" s="176"/>
      <c r="DM33" s="176"/>
      <c r="DN33" s="176"/>
      <c r="DO33" s="176"/>
      <c r="DP33" s="176"/>
      <c r="DQ33" s="176"/>
      <c r="DR33" s="176"/>
      <c r="DS33" s="176"/>
      <c r="DT33" s="176"/>
      <c r="DU33" s="176"/>
      <c r="DV33" s="176"/>
      <c r="DW33" s="176"/>
      <c r="DX33" s="176"/>
      <c r="DY33" s="176"/>
      <c r="DZ33" s="76"/>
    </row>
    <row r="34" spans="1:130" s="38" customFormat="1" ht="50.15" customHeight="1" x14ac:dyDescent="0.2">
      <c r="A34" s="171">
        <v>9</v>
      </c>
      <c r="B34" s="171"/>
      <c r="C34" s="171"/>
      <c r="D34" s="171"/>
      <c r="E34" s="171">
        <v>3</v>
      </c>
      <c r="F34" s="171"/>
      <c r="G34" s="171"/>
      <c r="H34" s="171"/>
      <c r="I34" s="55"/>
      <c r="J34" s="56"/>
      <c r="K34" s="56" t="s">
        <v>259</v>
      </c>
      <c r="L34" s="56"/>
      <c r="M34" s="57"/>
      <c r="N34" s="57"/>
      <c r="O34" s="57"/>
      <c r="P34" s="57"/>
      <c r="Q34" s="57"/>
      <c r="R34" s="57"/>
      <c r="S34" s="57"/>
      <c r="T34" s="57"/>
      <c r="U34" s="57"/>
      <c r="V34" s="57"/>
      <c r="W34" s="57"/>
      <c r="X34" s="57"/>
      <c r="Y34" s="57"/>
      <c r="Z34" s="57"/>
      <c r="AA34" s="57"/>
      <c r="AB34" s="57"/>
      <c r="AC34" s="57"/>
      <c r="AD34" s="57"/>
      <c r="AE34" s="57"/>
      <c r="AF34" s="176" t="s">
        <v>260</v>
      </c>
      <c r="AG34" s="176"/>
      <c r="AH34" s="176"/>
      <c r="AI34" s="176"/>
      <c r="AJ34" s="176"/>
      <c r="AK34" s="176"/>
      <c r="AL34" s="176"/>
      <c r="AM34" s="176"/>
      <c r="AN34" s="176"/>
      <c r="AO34" s="176"/>
      <c r="AP34" s="176"/>
      <c r="AQ34" s="176"/>
      <c r="AR34" s="176"/>
      <c r="AS34" s="176"/>
      <c r="AT34" s="176"/>
      <c r="AU34" s="176"/>
      <c r="AV34" s="176" t="s">
        <v>261</v>
      </c>
      <c r="AW34" s="176"/>
      <c r="AX34" s="176"/>
      <c r="AY34" s="176"/>
      <c r="AZ34" s="176"/>
      <c r="BA34" s="176"/>
      <c r="BB34" s="176"/>
      <c r="BC34" s="176"/>
      <c r="BD34" s="176"/>
      <c r="BE34" s="176"/>
      <c r="BF34" s="176"/>
      <c r="BG34" s="176"/>
      <c r="BH34" s="176"/>
      <c r="BI34" s="176"/>
      <c r="BJ34" s="176"/>
      <c r="BK34" s="176"/>
      <c r="BL34" s="176"/>
      <c r="BM34" s="281" t="s">
        <v>262</v>
      </c>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171" t="s">
        <v>45</v>
      </c>
      <c r="CR34" s="171"/>
      <c r="CS34" s="171"/>
      <c r="CT34" s="171" t="s">
        <v>202</v>
      </c>
      <c r="CU34" s="171"/>
      <c r="CV34" s="171"/>
      <c r="CW34" s="171"/>
      <c r="CX34" s="159" t="s">
        <v>353</v>
      </c>
      <c r="CY34" s="159"/>
      <c r="CZ34" s="159"/>
      <c r="DA34" s="159"/>
      <c r="DB34" s="172" t="s">
        <v>204</v>
      </c>
      <c r="DC34" s="172"/>
      <c r="DD34" s="172"/>
      <c r="DE34" s="172"/>
      <c r="DF34" s="176" t="s">
        <v>263</v>
      </c>
      <c r="DG34" s="176"/>
      <c r="DH34" s="176"/>
      <c r="DI34" s="176"/>
      <c r="DJ34" s="176"/>
      <c r="DK34" s="176"/>
      <c r="DL34" s="176"/>
      <c r="DM34" s="176"/>
      <c r="DN34" s="176"/>
      <c r="DO34" s="176"/>
      <c r="DP34" s="176"/>
      <c r="DQ34" s="176"/>
      <c r="DR34" s="176"/>
      <c r="DS34" s="176"/>
      <c r="DT34" s="176"/>
      <c r="DU34" s="176"/>
      <c r="DV34" s="176"/>
      <c r="DW34" s="176"/>
      <c r="DX34" s="176"/>
      <c r="DY34" s="176"/>
      <c r="DZ34" s="76"/>
    </row>
    <row r="35" spans="1:130" s="38" customFormat="1" ht="27" customHeight="1" x14ac:dyDescent="0.2">
      <c r="A35" s="171">
        <v>10</v>
      </c>
      <c r="B35" s="171"/>
      <c r="C35" s="171"/>
      <c r="D35" s="171"/>
      <c r="E35" s="171"/>
      <c r="F35" s="171"/>
      <c r="G35" s="171"/>
      <c r="H35" s="171"/>
      <c r="I35" s="55"/>
      <c r="J35" s="56"/>
      <c r="K35" s="56"/>
      <c r="L35" s="56"/>
      <c r="M35" s="57"/>
      <c r="N35" s="57"/>
      <c r="O35" s="57"/>
      <c r="P35" s="57"/>
      <c r="Q35" s="57"/>
      <c r="R35" s="57"/>
      <c r="S35" s="57"/>
      <c r="T35" s="57"/>
      <c r="U35" s="57"/>
      <c r="V35" s="57"/>
      <c r="W35" s="57"/>
      <c r="X35" s="57"/>
      <c r="Y35" s="57"/>
      <c r="Z35" s="57"/>
      <c r="AA35" s="57"/>
      <c r="AB35" s="57"/>
      <c r="AC35" s="57"/>
      <c r="AD35" s="57"/>
      <c r="AE35" s="57"/>
      <c r="AF35" s="221"/>
      <c r="AG35" s="221"/>
      <c r="AH35" s="221"/>
      <c r="AI35" s="221"/>
      <c r="AJ35" s="221"/>
      <c r="AK35" s="221"/>
      <c r="AL35" s="221"/>
      <c r="AM35" s="221"/>
      <c r="AN35" s="221"/>
      <c r="AO35" s="221"/>
      <c r="AP35" s="221"/>
      <c r="AQ35" s="221"/>
      <c r="AR35" s="221"/>
      <c r="AS35" s="221"/>
      <c r="AT35" s="221"/>
      <c r="AU35" s="221"/>
      <c r="AV35" s="176"/>
      <c r="AW35" s="176"/>
      <c r="AX35" s="176"/>
      <c r="AY35" s="176"/>
      <c r="AZ35" s="176"/>
      <c r="BA35" s="176"/>
      <c r="BB35" s="176"/>
      <c r="BC35" s="176"/>
      <c r="BD35" s="176"/>
      <c r="BE35" s="176"/>
      <c r="BF35" s="176"/>
      <c r="BG35" s="176"/>
      <c r="BH35" s="176"/>
      <c r="BI35" s="176"/>
      <c r="BJ35" s="176"/>
      <c r="BK35" s="176"/>
      <c r="BL35" s="176"/>
      <c r="BM35" s="281" t="s">
        <v>242</v>
      </c>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171" t="s">
        <v>220</v>
      </c>
      <c r="CR35" s="171"/>
      <c r="CS35" s="171"/>
      <c r="CT35" s="171" t="s">
        <v>202</v>
      </c>
      <c r="CU35" s="171"/>
      <c r="CV35" s="171"/>
      <c r="CW35" s="171"/>
      <c r="CX35" s="285" t="s">
        <v>204</v>
      </c>
      <c r="CY35" s="172"/>
      <c r="CZ35" s="172"/>
      <c r="DA35" s="172"/>
      <c r="DB35" s="172" t="s">
        <v>204</v>
      </c>
      <c r="DC35" s="172"/>
      <c r="DD35" s="172"/>
      <c r="DE35" s="172"/>
      <c r="DF35" s="176"/>
      <c r="DG35" s="176"/>
      <c r="DH35" s="176"/>
      <c r="DI35" s="176"/>
      <c r="DJ35" s="176"/>
      <c r="DK35" s="176"/>
      <c r="DL35" s="176"/>
      <c r="DM35" s="176"/>
      <c r="DN35" s="176"/>
      <c r="DO35" s="176"/>
      <c r="DP35" s="176"/>
      <c r="DQ35" s="176"/>
      <c r="DR35" s="176"/>
      <c r="DS35" s="176"/>
      <c r="DT35" s="176"/>
      <c r="DU35" s="176"/>
      <c r="DV35" s="176"/>
      <c r="DW35" s="176"/>
      <c r="DX35" s="176"/>
      <c r="DY35" s="176"/>
      <c r="DZ35" s="76"/>
    </row>
    <row r="36" spans="1:130" s="38" customFormat="1" ht="21.75" customHeight="1" x14ac:dyDescent="0.2">
      <c r="A36" s="283" t="s">
        <v>264</v>
      </c>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283"/>
      <c r="DL36" s="283"/>
      <c r="DM36" s="283"/>
      <c r="DN36" s="283"/>
      <c r="DO36" s="283"/>
      <c r="DP36" s="283"/>
      <c r="DQ36" s="283"/>
      <c r="DR36" s="283"/>
      <c r="DS36" s="283"/>
      <c r="DT36" s="283"/>
      <c r="DU36" s="283"/>
      <c r="DV36" s="283"/>
      <c r="DW36" s="283"/>
      <c r="DX36" s="283"/>
      <c r="DY36" s="283"/>
      <c r="DZ36" s="76"/>
    </row>
    <row r="37" spans="1:130" s="38" customFormat="1" ht="27" customHeight="1" x14ac:dyDescent="0.2">
      <c r="A37" s="171">
        <v>1</v>
      </c>
      <c r="B37" s="171"/>
      <c r="C37" s="171"/>
      <c r="D37" s="171"/>
      <c r="E37" s="171">
        <v>1</v>
      </c>
      <c r="F37" s="171"/>
      <c r="G37" s="171"/>
      <c r="H37" s="171"/>
      <c r="I37" s="55" t="s">
        <v>199</v>
      </c>
      <c r="J37" s="56"/>
      <c r="K37" s="56"/>
      <c r="L37" s="56"/>
      <c r="M37" s="57"/>
      <c r="N37" s="57"/>
      <c r="O37" s="57"/>
      <c r="P37" s="57"/>
      <c r="Q37" s="57"/>
      <c r="R37" s="57"/>
      <c r="S37" s="57"/>
      <c r="T37" s="57"/>
      <c r="U37" s="57"/>
      <c r="V37" s="57"/>
      <c r="W37" s="57"/>
      <c r="X37" s="57"/>
      <c r="Y37" s="57"/>
      <c r="Z37" s="57"/>
      <c r="AA37" s="57"/>
      <c r="AB37" s="57"/>
      <c r="AC37" s="57"/>
      <c r="AD37" s="57"/>
      <c r="AE37" s="57"/>
      <c r="AF37" s="221" t="s">
        <v>200</v>
      </c>
      <c r="AG37" s="221"/>
      <c r="AH37" s="221"/>
      <c r="AI37" s="221"/>
      <c r="AJ37" s="221"/>
      <c r="AK37" s="221"/>
      <c r="AL37" s="221"/>
      <c r="AM37" s="221"/>
      <c r="AN37" s="221"/>
      <c r="AO37" s="221"/>
      <c r="AP37" s="221"/>
      <c r="AQ37" s="221"/>
      <c r="AR37" s="221"/>
      <c r="AS37" s="221"/>
      <c r="AT37" s="221"/>
      <c r="AU37" s="221"/>
      <c r="AV37" s="176" t="s">
        <v>200</v>
      </c>
      <c r="AW37" s="176"/>
      <c r="AX37" s="176"/>
      <c r="AY37" s="176"/>
      <c r="AZ37" s="176"/>
      <c r="BA37" s="176"/>
      <c r="BB37" s="176"/>
      <c r="BC37" s="176"/>
      <c r="BD37" s="176"/>
      <c r="BE37" s="176"/>
      <c r="BF37" s="176"/>
      <c r="BG37" s="176"/>
      <c r="BH37" s="176"/>
      <c r="BI37" s="176"/>
      <c r="BJ37" s="176"/>
      <c r="BK37" s="176"/>
      <c r="BL37" s="176"/>
      <c r="BM37" s="281" t="s">
        <v>201</v>
      </c>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180" t="s">
        <v>220</v>
      </c>
      <c r="CR37" s="180"/>
      <c r="CS37" s="180"/>
      <c r="CT37" s="180" t="s">
        <v>202</v>
      </c>
      <c r="CU37" s="180"/>
      <c r="CV37" s="180"/>
      <c r="CW37" s="180"/>
      <c r="CX37" s="172" t="s">
        <v>203</v>
      </c>
      <c r="CY37" s="172"/>
      <c r="CZ37" s="172"/>
      <c r="DA37" s="172"/>
      <c r="DB37" s="172" t="s">
        <v>204</v>
      </c>
      <c r="DC37" s="172"/>
      <c r="DD37" s="172"/>
      <c r="DE37" s="172"/>
      <c r="DF37" s="176" t="s">
        <v>200</v>
      </c>
      <c r="DG37" s="176"/>
      <c r="DH37" s="176"/>
      <c r="DI37" s="176"/>
      <c r="DJ37" s="176"/>
      <c r="DK37" s="176"/>
      <c r="DL37" s="176"/>
      <c r="DM37" s="176"/>
      <c r="DN37" s="176"/>
      <c r="DO37" s="176"/>
      <c r="DP37" s="176"/>
      <c r="DQ37" s="176"/>
      <c r="DR37" s="176"/>
      <c r="DS37" s="176"/>
      <c r="DT37" s="176"/>
      <c r="DU37" s="176"/>
      <c r="DV37" s="176"/>
      <c r="DW37" s="176"/>
      <c r="DX37" s="176"/>
      <c r="DY37" s="176"/>
      <c r="DZ37" s="76"/>
    </row>
    <row r="38" spans="1:130" s="38" customFormat="1" ht="27" customHeight="1" x14ac:dyDescent="0.2">
      <c r="A38" s="171">
        <v>2</v>
      </c>
      <c r="B38" s="171"/>
      <c r="C38" s="171"/>
      <c r="D38" s="171"/>
      <c r="E38" s="171">
        <v>2</v>
      </c>
      <c r="F38" s="171"/>
      <c r="G38" s="171"/>
      <c r="H38" s="171"/>
      <c r="I38" s="55"/>
      <c r="J38" s="56" t="s">
        <v>209</v>
      </c>
      <c r="K38" s="56"/>
      <c r="L38" s="56"/>
      <c r="M38" s="57"/>
      <c r="N38" s="57"/>
      <c r="O38" s="57"/>
      <c r="P38" s="57"/>
      <c r="Q38" s="57"/>
      <c r="R38" s="57"/>
      <c r="S38" s="57"/>
      <c r="T38" s="57"/>
      <c r="U38" s="57"/>
      <c r="V38" s="57"/>
      <c r="W38" s="57"/>
      <c r="X38" s="57"/>
      <c r="Y38" s="57"/>
      <c r="Z38" s="57"/>
      <c r="AA38" s="57"/>
      <c r="AB38" s="57"/>
      <c r="AC38" s="57"/>
      <c r="AD38" s="57"/>
      <c r="AE38" s="57"/>
      <c r="AF38" s="176" t="s">
        <v>210</v>
      </c>
      <c r="AG38" s="176"/>
      <c r="AH38" s="176"/>
      <c r="AI38" s="176"/>
      <c r="AJ38" s="176"/>
      <c r="AK38" s="176"/>
      <c r="AL38" s="176"/>
      <c r="AM38" s="176"/>
      <c r="AN38" s="176"/>
      <c r="AO38" s="176"/>
      <c r="AP38" s="176"/>
      <c r="AQ38" s="176"/>
      <c r="AR38" s="176"/>
      <c r="AS38" s="176"/>
      <c r="AT38" s="176"/>
      <c r="AU38" s="176"/>
      <c r="AV38" s="176" t="s">
        <v>211</v>
      </c>
      <c r="AW38" s="176"/>
      <c r="AX38" s="176"/>
      <c r="AY38" s="176"/>
      <c r="AZ38" s="176"/>
      <c r="BA38" s="176"/>
      <c r="BB38" s="176"/>
      <c r="BC38" s="176"/>
      <c r="BD38" s="176"/>
      <c r="BE38" s="176"/>
      <c r="BF38" s="176"/>
      <c r="BG38" s="176"/>
      <c r="BH38" s="176"/>
      <c r="BI38" s="176"/>
      <c r="BJ38" s="176"/>
      <c r="BK38" s="176"/>
      <c r="BL38" s="176"/>
      <c r="BM38" s="281" t="s">
        <v>244</v>
      </c>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171" t="s">
        <v>45</v>
      </c>
      <c r="CR38" s="171"/>
      <c r="CS38" s="171"/>
      <c r="CT38" s="171" t="s">
        <v>202</v>
      </c>
      <c r="CU38" s="171"/>
      <c r="CV38" s="171"/>
      <c r="CW38" s="171"/>
      <c r="CX38" s="159" t="s">
        <v>295</v>
      </c>
      <c r="CY38" s="159"/>
      <c r="CZ38" s="159"/>
      <c r="DA38" s="159"/>
      <c r="DB38" s="172">
        <v>100</v>
      </c>
      <c r="DC38" s="172"/>
      <c r="DD38" s="172"/>
      <c r="DE38" s="172"/>
      <c r="DF38" s="176"/>
      <c r="DG38" s="176"/>
      <c r="DH38" s="176"/>
      <c r="DI38" s="176"/>
      <c r="DJ38" s="176"/>
      <c r="DK38" s="176"/>
      <c r="DL38" s="176"/>
      <c r="DM38" s="176"/>
      <c r="DN38" s="176"/>
      <c r="DO38" s="176"/>
      <c r="DP38" s="176"/>
      <c r="DQ38" s="176"/>
      <c r="DR38" s="176"/>
      <c r="DS38" s="176"/>
      <c r="DT38" s="176"/>
      <c r="DU38" s="176"/>
      <c r="DV38" s="176"/>
      <c r="DW38" s="176"/>
      <c r="DX38" s="176"/>
      <c r="DY38" s="176"/>
      <c r="DZ38" s="76"/>
    </row>
    <row r="39" spans="1:130" s="38" customFormat="1" ht="27" customHeight="1" x14ac:dyDescent="0.2">
      <c r="A39" s="171">
        <v>3</v>
      </c>
      <c r="B39" s="171"/>
      <c r="C39" s="171"/>
      <c r="D39" s="171"/>
      <c r="E39" s="171">
        <v>2</v>
      </c>
      <c r="F39" s="171"/>
      <c r="G39" s="171"/>
      <c r="H39" s="171"/>
      <c r="I39" s="55"/>
      <c r="J39" s="56" t="s">
        <v>213</v>
      </c>
      <c r="K39" s="56"/>
      <c r="L39" s="56"/>
      <c r="M39" s="57"/>
      <c r="N39" s="57"/>
      <c r="O39" s="57"/>
      <c r="P39" s="57"/>
      <c r="Q39" s="57"/>
      <c r="R39" s="57"/>
      <c r="S39" s="57"/>
      <c r="T39" s="57"/>
      <c r="U39" s="57"/>
      <c r="V39" s="57"/>
      <c r="W39" s="57"/>
      <c r="X39" s="57"/>
      <c r="Y39" s="57"/>
      <c r="Z39" s="57"/>
      <c r="AA39" s="57"/>
      <c r="AB39" s="57"/>
      <c r="AC39" s="57"/>
      <c r="AD39" s="57"/>
      <c r="AE39" s="57"/>
      <c r="AF39" s="176" t="s">
        <v>214</v>
      </c>
      <c r="AG39" s="176"/>
      <c r="AH39" s="176"/>
      <c r="AI39" s="176"/>
      <c r="AJ39" s="176"/>
      <c r="AK39" s="176"/>
      <c r="AL39" s="176"/>
      <c r="AM39" s="176"/>
      <c r="AN39" s="176"/>
      <c r="AO39" s="176"/>
      <c r="AP39" s="176"/>
      <c r="AQ39" s="176"/>
      <c r="AR39" s="176"/>
      <c r="AS39" s="176"/>
      <c r="AT39" s="176"/>
      <c r="AU39" s="176"/>
      <c r="AV39" s="176" t="s">
        <v>215</v>
      </c>
      <c r="AW39" s="176"/>
      <c r="AX39" s="176"/>
      <c r="AY39" s="176"/>
      <c r="AZ39" s="176"/>
      <c r="BA39" s="176"/>
      <c r="BB39" s="176"/>
      <c r="BC39" s="176"/>
      <c r="BD39" s="176"/>
      <c r="BE39" s="176"/>
      <c r="BF39" s="176"/>
      <c r="BG39" s="176"/>
      <c r="BH39" s="176"/>
      <c r="BI39" s="176"/>
      <c r="BJ39" s="176"/>
      <c r="BK39" s="176"/>
      <c r="BL39" s="176"/>
      <c r="BM39" s="281" t="s">
        <v>265</v>
      </c>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171" t="s">
        <v>45</v>
      </c>
      <c r="CR39" s="171"/>
      <c r="CS39" s="171"/>
      <c r="CT39" s="171" t="s">
        <v>202</v>
      </c>
      <c r="CU39" s="171"/>
      <c r="CV39" s="171"/>
      <c r="CW39" s="171"/>
      <c r="CX39" s="159" t="s">
        <v>295</v>
      </c>
      <c r="CY39" s="159"/>
      <c r="CZ39" s="159"/>
      <c r="DA39" s="159"/>
      <c r="DB39" s="172">
        <v>14</v>
      </c>
      <c r="DC39" s="172"/>
      <c r="DD39" s="172"/>
      <c r="DE39" s="172"/>
      <c r="DF39" s="176" t="s">
        <v>266</v>
      </c>
      <c r="DG39" s="176"/>
      <c r="DH39" s="176"/>
      <c r="DI39" s="176"/>
      <c r="DJ39" s="176"/>
      <c r="DK39" s="176"/>
      <c r="DL39" s="176"/>
      <c r="DM39" s="176"/>
      <c r="DN39" s="176"/>
      <c r="DO39" s="176"/>
      <c r="DP39" s="176"/>
      <c r="DQ39" s="176"/>
      <c r="DR39" s="176"/>
      <c r="DS39" s="176"/>
      <c r="DT39" s="176"/>
      <c r="DU39" s="176"/>
      <c r="DV39" s="176"/>
      <c r="DW39" s="176"/>
      <c r="DX39" s="176"/>
      <c r="DY39" s="176"/>
      <c r="DZ39" s="76"/>
    </row>
    <row r="40" spans="1:130" s="38" customFormat="1" ht="27" customHeight="1" x14ac:dyDescent="0.2">
      <c r="A40" s="171">
        <v>4</v>
      </c>
      <c r="B40" s="171"/>
      <c r="C40" s="171"/>
      <c r="D40" s="171"/>
      <c r="E40" s="171">
        <v>2</v>
      </c>
      <c r="F40" s="171"/>
      <c r="G40" s="171"/>
      <c r="H40" s="171"/>
      <c r="I40" s="55"/>
      <c r="J40" s="56" t="s">
        <v>217</v>
      </c>
      <c r="K40" s="56"/>
      <c r="L40" s="56"/>
      <c r="M40" s="57"/>
      <c r="N40" s="57"/>
      <c r="O40" s="57"/>
      <c r="P40" s="57"/>
      <c r="Q40" s="57"/>
      <c r="R40" s="57"/>
      <c r="S40" s="57"/>
      <c r="T40" s="57"/>
      <c r="U40" s="57"/>
      <c r="V40" s="57"/>
      <c r="W40" s="57"/>
      <c r="X40" s="57"/>
      <c r="Y40" s="57"/>
      <c r="Z40" s="57"/>
      <c r="AA40" s="57"/>
      <c r="AB40" s="57"/>
      <c r="AC40" s="57"/>
      <c r="AD40" s="57"/>
      <c r="AE40" s="57"/>
      <c r="AF40" s="176" t="s">
        <v>218</v>
      </c>
      <c r="AG40" s="176"/>
      <c r="AH40" s="176"/>
      <c r="AI40" s="176"/>
      <c r="AJ40" s="176"/>
      <c r="AK40" s="176"/>
      <c r="AL40" s="176"/>
      <c r="AM40" s="176"/>
      <c r="AN40" s="176"/>
      <c r="AO40" s="176"/>
      <c r="AP40" s="176"/>
      <c r="AQ40" s="176"/>
      <c r="AR40" s="176"/>
      <c r="AS40" s="176"/>
      <c r="AT40" s="176"/>
      <c r="AU40" s="176"/>
      <c r="AV40" s="176" t="s">
        <v>218</v>
      </c>
      <c r="AW40" s="176"/>
      <c r="AX40" s="176"/>
      <c r="AY40" s="176"/>
      <c r="AZ40" s="176"/>
      <c r="BA40" s="176"/>
      <c r="BB40" s="176"/>
      <c r="BC40" s="176"/>
      <c r="BD40" s="176"/>
      <c r="BE40" s="176"/>
      <c r="BF40" s="176"/>
      <c r="BG40" s="176"/>
      <c r="BH40" s="176"/>
      <c r="BI40" s="176"/>
      <c r="BJ40" s="176"/>
      <c r="BK40" s="176"/>
      <c r="BL40" s="176"/>
      <c r="BM40" s="281" t="s">
        <v>247</v>
      </c>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171" t="s">
        <v>220</v>
      </c>
      <c r="CR40" s="171"/>
      <c r="CS40" s="171"/>
      <c r="CT40" s="171" t="s">
        <v>202</v>
      </c>
      <c r="CU40" s="171"/>
      <c r="CV40" s="171"/>
      <c r="CW40" s="171"/>
      <c r="CX40" s="172" t="s">
        <v>203</v>
      </c>
      <c r="CY40" s="172"/>
      <c r="CZ40" s="172"/>
      <c r="DA40" s="172"/>
      <c r="DB40" s="172" t="s">
        <v>204</v>
      </c>
      <c r="DC40" s="172"/>
      <c r="DD40" s="172"/>
      <c r="DE40" s="172"/>
      <c r="DF40" s="176"/>
      <c r="DG40" s="176"/>
      <c r="DH40" s="176"/>
      <c r="DI40" s="176"/>
      <c r="DJ40" s="176"/>
      <c r="DK40" s="176"/>
      <c r="DL40" s="176"/>
      <c r="DM40" s="176"/>
      <c r="DN40" s="176"/>
      <c r="DO40" s="176"/>
      <c r="DP40" s="176"/>
      <c r="DQ40" s="176"/>
      <c r="DR40" s="176"/>
      <c r="DS40" s="176"/>
      <c r="DT40" s="176"/>
      <c r="DU40" s="176"/>
      <c r="DV40" s="176"/>
      <c r="DW40" s="176"/>
      <c r="DX40" s="176"/>
      <c r="DY40" s="176"/>
      <c r="DZ40" s="76"/>
    </row>
    <row r="41" spans="1:130" s="38" customFormat="1" ht="27" customHeight="1" x14ac:dyDescent="0.2">
      <c r="A41" s="171">
        <v>5</v>
      </c>
      <c r="B41" s="171"/>
      <c r="C41" s="171"/>
      <c r="D41" s="171"/>
      <c r="E41" s="171">
        <v>3</v>
      </c>
      <c r="F41" s="171"/>
      <c r="G41" s="171"/>
      <c r="H41" s="171"/>
      <c r="I41" s="55"/>
      <c r="J41" s="56"/>
      <c r="K41" s="56" t="s">
        <v>221</v>
      </c>
      <c r="L41" s="56"/>
      <c r="M41" s="57"/>
      <c r="N41" s="57"/>
      <c r="O41" s="57"/>
      <c r="P41" s="57"/>
      <c r="Q41" s="57"/>
      <c r="R41" s="57"/>
      <c r="S41" s="57"/>
      <c r="T41" s="57"/>
      <c r="U41" s="57"/>
      <c r="V41" s="57"/>
      <c r="W41" s="57"/>
      <c r="X41" s="57"/>
      <c r="Y41" s="57"/>
      <c r="Z41" s="57"/>
      <c r="AA41" s="57"/>
      <c r="AB41" s="57"/>
      <c r="AC41" s="57"/>
      <c r="AD41" s="57"/>
      <c r="AE41" s="57"/>
      <c r="AF41" s="176" t="s">
        <v>222</v>
      </c>
      <c r="AG41" s="176"/>
      <c r="AH41" s="176"/>
      <c r="AI41" s="176"/>
      <c r="AJ41" s="176"/>
      <c r="AK41" s="176"/>
      <c r="AL41" s="176"/>
      <c r="AM41" s="176"/>
      <c r="AN41" s="176"/>
      <c r="AO41" s="176"/>
      <c r="AP41" s="176"/>
      <c r="AQ41" s="176"/>
      <c r="AR41" s="176"/>
      <c r="AS41" s="176"/>
      <c r="AT41" s="176"/>
      <c r="AU41" s="176"/>
      <c r="AV41" s="176" t="s">
        <v>222</v>
      </c>
      <c r="AW41" s="176"/>
      <c r="AX41" s="176"/>
      <c r="AY41" s="176"/>
      <c r="AZ41" s="176"/>
      <c r="BA41" s="176"/>
      <c r="BB41" s="176"/>
      <c r="BC41" s="176"/>
      <c r="BD41" s="176"/>
      <c r="BE41" s="176"/>
      <c r="BF41" s="176"/>
      <c r="BG41" s="176"/>
      <c r="BH41" s="176"/>
      <c r="BI41" s="176"/>
      <c r="BJ41" s="176"/>
      <c r="BK41" s="176"/>
      <c r="BL41" s="176"/>
      <c r="BM41" s="281" t="s">
        <v>223</v>
      </c>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171" t="s">
        <v>220</v>
      </c>
      <c r="CR41" s="171"/>
      <c r="CS41" s="171"/>
      <c r="CT41" s="171" t="s">
        <v>202</v>
      </c>
      <c r="CU41" s="171"/>
      <c r="CV41" s="171"/>
      <c r="CW41" s="171"/>
      <c r="CX41" s="172" t="s">
        <v>203</v>
      </c>
      <c r="CY41" s="172"/>
      <c r="CZ41" s="172"/>
      <c r="DA41" s="172"/>
      <c r="DB41" s="172" t="s">
        <v>204</v>
      </c>
      <c r="DC41" s="172"/>
      <c r="DD41" s="172"/>
      <c r="DE41" s="172"/>
      <c r="DF41" s="176"/>
      <c r="DG41" s="176"/>
      <c r="DH41" s="176"/>
      <c r="DI41" s="176"/>
      <c r="DJ41" s="176"/>
      <c r="DK41" s="176"/>
      <c r="DL41" s="176"/>
      <c r="DM41" s="176"/>
      <c r="DN41" s="176"/>
      <c r="DO41" s="176"/>
      <c r="DP41" s="176"/>
      <c r="DQ41" s="176"/>
      <c r="DR41" s="176"/>
      <c r="DS41" s="176"/>
      <c r="DT41" s="176"/>
      <c r="DU41" s="176"/>
      <c r="DV41" s="176"/>
      <c r="DW41" s="176"/>
      <c r="DX41" s="176"/>
      <c r="DY41" s="176"/>
      <c r="DZ41" s="76"/>
    </row>
    <row r="42" spans="1:130" s="38" customFormat="1" ht="60" customHeight="1" x14ac:dyDescent="0.2">
      <c r="A42" s="171">
        <v>6</v>
      </c>
      <c r="B42" s="171"/>
      <c r="C42" s="171"/>
      <c r="D42" s="171"/>
      <c r="E42" s="171">
        <v>4</v>
      </c>
      <c r="F42" s="171"/>
      <c r="G42" s="171"/>
      <c r="H42" s="171"/>
      <c r="I42" s="55"/>
      <c r="J42" s="56"/>
      <c r="K42" s="56"/>
      <c r="L42" s="56" t="s">
        <v>224</v>
      </c>
      <c r="M42" s="57"/>
      <c r="N42" s="57"/>
      <c r="O42" s="57"/>
      <c r="P42" s="57"/>
      <c r="Q42" s="57"/>
      <c r="R42" s="57"/>
      <c r="S42" s="57"/>
      <c r="T42" s="57"/>
      <c r="U42" s="57"/>
      <c r="V42" s="57"/>
      <c r="W42" s="57"/>
      <c r="X42" s="57"/>
      <c r="Y42" s="57"/>
      <c r="Z42" s="57"/>
      <c r="AA42" s="57"/>
      <c r="AB42" s="57"/>
      <c r="AC42" s="57"/>
      <c r="AD42" s="57"/>
      <c r="AE42" s="57"/>
      <c r="AF42" s="176" t="s">
        <v>225</v>
      </c>
      <c r="AG42" s="176"/>
      <c r="AH42" s="176"/>
      <c r="AI42" s="176"/>
      <c r="AJ42" s="176"/>
      <c r="AK42" s="176"/>
      <c r="AL42" s="176"/>
      <c r="AM42" s="176"/>
      <c r="AN42" s="176"/>
      <c r="AO42" s="176"/>
      <c r="AP42" s="176"/>
      <c r="AQ42" s="176"/>
      <c r="AR42" s="176"/>
      <c r="AS42" s="176"/>
      <c r="AT42" s="176"/>
      <c r="AU42" s="176"/>
      <c r="AV42" s="176" t="s">
        <v>225</v>
      </c>
      <c r="AW42" s="176"/>
      <c r="AX42" s="176"/>
      <c r="AY42" s="176"/>
      <c r="AZ42" s="176"/>
      <c r="BA42" s="176"/>
      <c r="BB42" s="176"/>
      <c r="BC42" s="176"/>
      <c r="BD42" s="176"/>
      <c r="BE42" s="176"/>
      <c r="BF42" s="176"/>
      <c r="BG42" s="176"/>
      <c r="BH42" s="176"/>
      <c r="BI42" s="176"/>
      <c r="BJ42" s="176"/>
      <c r="BK42" s="176"/>
      <c r="BL42" s="176"/>
      <c r="BM42" s="245" t="s">
        <v>350</v>
      </c>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171" t="s">
        <v>220</v>
      </c>
      <c r="CR42" s="171"/>
      <c r="CS42" s="171"/>
      <c r="CT42" s="171" t="s">
        <v>202</v>
      </c>
      <c r="CU42" s="171"/>
      <c r="CV42" s="171"/>
      <c r="CW42" s="171"/>
      <c r="CX42" s="172" t="s">
        <v>46</v>
      </c>
      <c r="CY42" s="172"/>
      <c r="CZ42" s="172"/>
      <c r="DA42" s="172"/>
      <c r="DB42" s="172">
        <v>200</v>
      </c>
      <c r="DC42" s="172"/>
      <c r="DD42" s="172"/>
      <c r="DE42" s="172"/>
      <c r="DF42" s="169" t="s">
        <v>337</v>
      </c>
      <c r="DG42" s="169"/>
      <c r="DH42" s="169"/>
      <c r="DI42" s="169"/>
      <c r="DJ42" s="169"/>
      <c r="DK42" s="169"/>
      <c r="DL42" s="169"/>
      <c r="DM42" s="169"/>
      <c r="DN42" s="169"/>
      <c r="DO42" s="169"/>
      <c r="DP42" s="169"/>
      <c r="DQ42" s="169"/>
      <c r="DR42" s="169"/>
      <c r="DS42" s="169"/>
      <c r="DT42" s="169"/>
      <c r="DU42" s="169"/>
      <c r="DV42" s="169"/>
      <c r="DW42" s="169"/>
      <c r="DX42" s="169"/>
      <c r="DY42" s="169"/>
      <c r="DZ42" s="76"/>
    </row>
    <row r="43" spans="1:130" s="38" customFormat="1" ht="27" customHeight="1" x14ac:dyDescent="0.2">
      <c r="A43" s="171">
        <v>7</v>
      </c>
      <c r="B43" s="171"/>
      <c r="C43" s="171"/>
      <c r="D43" s="171"/>
      <c r="E43" s="171"/>
      <c r="F43" s="171"/>
      <c r="G43" s="171"/>
      <c r="H43" s="171"/>
      <c r="I43" s="55"/>
      <c r="J43" s="56"/>
      <c r="K43" s="56"/>
      <c r="L43" s="56"/>
      <c r="M43" s="57"/>
      <c r="N43" s="57"/>
      <c r="O43" s="57"/>
      <c r="P43" s="57"/>
      <c r="Q43" s="57"/>
      <c r="R43" s="57"/>
      <c r="S43" s="57"/>
      <c r="T43" s="57"/>
      <c r="U43" s="57"/>
      <c r="V43" s="57"/>
      <c r="W43" s="57"/>
      <c r="X43" s="57"/>
      <c r="Y43" s="57"/>
      <c r="Z43" s="57"/>
      <c r="AA43" s="57"/>
      <c r="AB43" s="57"/>
      <c r="AC43" s="57"/>
      <c r="AD43" s="57"/>
      <c r="AE43" s="57"/>
      <c r="AF43" s="221"/>
      <c r="AG43" s="221"/>
      <c r="AH43" s="221"/>
      <c r="AI43" s="221"/>
      <c r="AJ43" s="221"/>
      <c r="AK43" s="221"/>
      <c r="AL43" s="221"/>
      <c r="AM43" s="221"/>
      <c r="AN43" s="221"/>
      <c r="AO43" s="221"/>
      <c r="AP43" s="221"/>
      <c r="AQ43" s="221"/>
      <c r="AR43" s="221"/>
      <c r="AS43" s="221"/>
      <c r="AT43" s="221"/>
      <c r="AU43" s="221"/>
      <c r="AV43" s="176"/>
      <c r="AW43" s="176"/>
      <c r="AX43" s="176"/>
      <c r="AY43" s="176"/>
      <c r="AZ43" s="176"/>
      <c r="BA43" s="176"/>
      <c r="BB43" s="176"/>
      <c r="BC43" s="176"/>
      <c r="BD43" s="176"/>
      <c r="BE43" s="176"/>
      <c r="BF43" s="176"/>
      <c r="BG43" s="176"/>
      <c r="BH43" s="176"/>
      <c r="BI43" s="176"/>
      <c r="BJ43" s="176"/>
      <c r="BK43" s="176"/>
      <c r="BL43" s="176"/>
      <c r="BM43" s="281" t="s">
        <v>267</v>
      </c>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171" t="s">
        <v>220</v>
      </c>
      <c r="CR43" s="171"/>
      <c r="CS43" s="171"/>
      <c r="CT43" s="171" t="s">
        <v>202</v>
      </c>
      <c r="CU43" s="171"/>
      <c r="CV43" s="171"/>
      <c r="CW43" s="171"/>
      <c r="CX43" s="285" t="s">
        <v>204</v>
      </c>
      <c r="CY43" s="172"/>
      <c r="CZ43" s="172"/>
      <c r="DA43" s="172"/>
      <c r="DB43" s="172" t="s">
        <v>204</v>
      </c>
      <c r="DC43" s="172"/>
      <c r="DD43" s="172"/>
      <c r="DE43" s="172"/>
      <c r="DF43" s="176"/>
      <c r="DG43" s="176"/>
      <c r="DH43" s="176"/>
      <c r="DI43" s="176"/>
      <c r="DJ43" s="176"/>
      <c r="DK43" s="176"/>
      <c r="DL43" s="176"/>
      <c r="DM43" s="176"/>
      <c r="DN43" s="176"/>
      <c r="DO43" s="176"/>
      <c r="DP43" s="176"/>
      <c r="DQ43" s="176"/>
      <c r="DR43" s="176"/>
      <c r="DS43" s="176"/>
      <c r="DT43" s="176"/>
      <c r="DU43" s="176"/>
      <c r="DV43" s="176"/>
      <c r="DW43" s="176"/>
      <c r="DX43" s="176"/>
      <c r="DY43" s="176"/>
      <c r="DZ43" s="76"/>
    </row>
    <row r="44" spans="1:130" s="38" customFormat="1" ht="21.75" customHeight="1" x14ac:dyDescent="0.2">
      <c r="A44" s="286" t="s">
        <v>339</v>
      </c>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c r="CS44" s="286"/>
      <c r="CT44" s="286"/>
      <c r="CU44" s="286"/>
      <c r="CV44" s="286"/>
      <c r="CW44" s="286"/>
      <c r="CX44" s="286"/>
      <c r="CY44" s="286"/>
      <c r="CZ44" s="286"/>
      <c r="DA44" s="286"/>
      <c r="DB44" s="286"/>
      <c r="DC44" s="286"/>
      <c r="DD44" s="286"/>
      <c r="DE44" s="286"/>
      <c r="DF44" s="286"/>
      <c r="DG44" s="286"/>
      <c r="DH44" s="286"/>
      <c r="DI44" s="286"/>
      <c r="DJ44" s="286"/>
      <c r="DK44" s="286"/>
      <c r="DL44" s="286"/>
      <c r="DM44" s="286"/>
      <c r="DN44" s="286"/>
      <c r="DO44" s="286"/>
      <c r="DP44" s="286"/>
      <c r="DQ44" s="286"/>
      <c r="DR44" s="286"/>
      <c r="DS44" s="286"/>
      <c r="DT44" s="286"/>
      <c r="DU44" s="286"/>
      <c r="DV44" s="286"/>
      <c r="DW44" s="286"/>
      <c r="DX44" s="286"/>
      <c r="DY44" s="286"/>
      <c r="DZ44" s="76"/>
    </row>
    <row r="45" spans="1:130" s="38" customFormat="1" ht="27" customHeight="1" x14ac:dyDescent="0.2">
      <c r="A45" s="171">
        <v>1</v>
      </c>
      <c r="B45" s="171"/>
      <c r="C45" s="171"/>
      <c r="D45" s="171"/>
      <c r="E45" s="171">
        <v>1</v>
      </c>
      <c r="F45" s="171"/>
      <c r="G45" s="171"/>
      <c r="H45" s="171"/>
      <c r="I45" s="55" t="s">
        <v>199</v>
      </c>
      <c r="J45" s="56"/>
      <c r="K45" s="56"/>
      <c r="L45" s="56"/>
      <c r="M45" s="57"/>
      <c r="N45" s="57"/>
      <c r="O45" s="57"/>
      <c r="P45" s="57"/>
      <c r="Q45" s="57"/>
      <c r="R45" s="57"/>
      <c r="S45" s="57"/>
      <c r="T45" s="57"/>
      <c r="U45" s="57"/>
      <c r="V45" s="57"/>
      <c r="W45" s="57"/>
      <c r="X45" s="57"/>
      <c r="Y45" s="57"/>
      <c r="Z45" s="57"/>
      <c r="AA45" s="57"/>
      <c r="AB45" s="57"/>
      <c r="AC45" s="57"/>
      <c r="AD45" s="57"/>
      <c r="AE45" s="57"/>
      <c r="AF45" s="221" t="s">
        <v>200</v>
      </c>
      <c r="AG45" s="221"/>
      <c r="AH45" s="221"/>
      <c r="AI45" s="221"/>
      <c r="AJ45" s="221"/>
      <c r="AK45" s="221"/>
      <c r="AL45" s="221"/>
      <c r="AM45" s="221"/>
      <c r="AN45" s="221"/>
      <c r="AO45" s="221"/>
      <c r="AP45" s="221"/>
      <c r="AQ45" s="221"/>
      <c r="AR45" s="221"/>
      <c r="AS45" s="221"/>
      <c r="AT45" s="221"/>
      <c r="AU45" s="221"/>
      <c r="AV45" s="176" t="s">
        <v>200</v>
      </c>
      <c r="AW45" s="176"/>
      <c r="AX45" s="176"/>
      <c r="AY45" s="176"/>
      <c r="AZ45" s="176"/>
      <c r="BA45" s="176"/>
      <c r="BB45" s="176"/>
      <c r="BC45" s="176"/>
      <c r="BD45" s="176"/>
      <c r="BE45" s="176"/>
      <c r="BF45" s="176"/>
      <c r="BG45" s="176"/>
      <c r="BH45" s="176"/>
      <c r="BI45" s="176"/>
      <c r="BJ45" s="176"/>
      <c r="BK45" s="176"/>
      <c r="BL45" s="176"/>
      <c r="BM45" s="281" t="s">
        <v>201</v>
      </c>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180" t="s">
        <v>220</v>
      </c>
      <c r="CR45" s="171"/>
      <c r="CS45" s="171"/>
      <c r="CT45" s="180" t="s">
        <v>202</v>
      </c>
      <c r="CU45" s="180"/>
      <c r="CV45" s="171"/>
      <c r="CW45" s="171"/>
      <c r="CX45" s="172" t="s">
        <v>203</v>
      </c>
      <c r="CY45" s="172"/>
      <c r="CZ45" s="172"/>
      <c r="DA45" s="172"/>
      <c r="DB45" s="172" t="s">
        <v>204</v>
      </c>
      <c r="DC45" s="172"/>
      <c r="DD45" s="172"/>
      <c r="DE45" s="172"/>
      <c r="DF45" s="176" t="s">
        <v>200</v>
      </c>
      <c r="DG45" s="176"/>
      <c r="DH45" s="176"/>
      <c r="DI45" s="176"/>
      <c r="DJ45" s="176"/>
      <c r="DK45" s="176"/>
      <c r="DL45" s="176"/>
      <c r="DM45" s="176"/>
      <c r="DN45" s="176"/>
      <c r="DO45" s="176"/>
      <c r="DP45" s="176"/>
      <c r="DQ45" s="176"/>
      <c r="DR45" s="176"/>
      <c r="DS45" s="176"/>
      <c r="DT45" s="176"/>
      <c r="DU45" s="176"/>
      <c r="DV45" s="176"/>
      <c r="DW45" s="176"/>
      <c r="DX45" s="176"/>
      <c r="DY45" s="176"/>
      <c r="DZ45" s="76"/>
    </row>
    <row r="46" spans="1:130" s="38" customFormat="1" ht="27" customHeight="1" x14ac:dyDescent="0.2">
      <c r="A46" s="171">
        <v>2</v>
      </c>
      <c r="B46" s="171"/>
      <c r="C46" s="171"/>
      <c r="D46" s="171"/>
      <c r="E46" s="171">
        <v>2</v>
      </c>
      <c r="F46" s="171"/>
      <c r="G46" s="171"/>
      <c r="H46" s="171"/>
      <c r="I46" s="55"/>
      <c r="J46" s="56" t="s">
        <v>209</v>
      </c>
      <c r="K46" s="56"/>
      <c r="L46" s="56"/>
      <c r="M46" s="57"/>
      <c r="N46" s="57"/>
      <c r="O46" s="57"/>
      <c r="P46" s="57"/>
      <c r="Q46" s="57"/>
      <c r="R46" s="57"/>
      <c r="S46" s="57"/>
      <c r="T46" s="57"/>
      <c r="U46" s="57"/>
      <c r="V46" s="57"/>
      <c r="W46" s="57"/>
      <c r="X46" s="57"/>
      <c r="Y46" s="57"/>
      <c r="Z46" s="57"/>
      <c r="AA46" s="57"/>
      <c r="AB46" s="57"/>
      <c r="AC46" s="57"/>
      <c r="AD46" s="57"/>
      <c r="AE46" s="57"/>
      <c r="AF46" s="176" t="s">
        <v>210</v>
      </c>
      <c r="AG46" s="176"/>
      <c r="AH46" s="176"/>
      <c r="AI46" s="176"/>
      <c r="AJ46" s="176"/>
      <c r="AK46" s="176"/>
      <c r="AL46" s="176"/>
      <c r="AM46" s="176"/>
      <c r="AN46" s="176"/>
      <c r="AO46" s="176"/>
      <c r="AP46" s="176"/>
      <c r="AQ46" s="176"/>
      <c r="AR46" s="176"/>
      <c r="AS46" s="176"/>
      <c r="AT46" s="176"/>
      <c r="AU46" s="176"/>
      <c r="AV46" s="176" t="s">
        <v>211</v>
      </c>
      <c r="AW46" s="176"/>
      <c r="AX46" s="176"/>
      <c r="AY46" s="176"/>
      <c r="AZ46" s="176"/>
      <c r="BA46" s="176"/>
      <c r="BB46" s="176"/>
      <c r="BC46" s="176"/>
      <c r="BD46" s="176"/>
      <c r="BE46" s="176"/>
      <c r="BF46" s="176"/>
      <c r="BG46" s="176"/>
      <c r="BH46" s="176"/>
      <c r="BI46" s="176"/>
      <c r="BJ46" s="176"/>
      <c r="BK46" s="176"/>
      <c r="BL46" s="176"/>
      <c r="BM46" s="281" t="s">
        <v>244</v>
      </c>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171" t="s">
        <v>45</v>
      </c>
      <c r="CR46" s="171"/>
      <c r="CS46" s="171"/>
      <c r="CT46" s="171" t="s">
        <v>202</v>
      </c>
      <c r="CU46" s="171"/>
      <c r="CV46" s="171"/>
      <c r="CW46" s="171"/>
      <c r="CX46" s="159" t="s">
        <v>295</v>
      </c>
      <c r="CY46" s="159"/>
      <c r="CZ46" s="159"/>
      <c r="DA46" s="159"/>
      <c r="DB46" s="172">
        <v>100</v>
      </c>
      <c r="DC46" s="172"/>
      <c r="DD46" s="172"/>
      <c r="DE46" s="172"/>
      <c r="DF46" s="176"/>
      <c r="DG46" s="176"/>
      <c r="DH46" s="176"/>
      <c r="DI46" s="176"/>
      <c r="DJ46" s="176"/>
      <c r="DK46" s="176"/>
      <c r="DL46" s="176"/>
      <c r="DM46" s="176"/>
      <c r="DN46" s="176"/>
      <c r="DO46" s="176"/>
      <c r="DP46" s="176"/>
      <c r="DQ46" s="176"/>
      <c r="DR46" s="176"/>
      <c r="DS46" s="176"/>
      <c r="DT46" s="176"/>
      <c r="DU46" s="176"/>
      <c r="DV46" s="176"/>
      <c r="DW46" s="176"/>
      <c r="DX46" s="176"/>
      <c r="DY46" s="176"/>
      <c r="DZ46" s="76"/>
    </row>
    <row r="47" spans="1:130" s="38" customFormat="1" ht="27" customHeight="1" x14ac:dyDescent="0.2">
      <c r="A47" s="171">
        <v>3</v>
      </c>
      <c r="B47" s="171"/>
      <c r="C47" s="171"/>
      <c r="D47" s="171"/>
      <c r="E47" s="171">
        <v>2</v>
      </c>
      <c r="F47" s="171"/>
      <c r="G47" s="171"/>
      <c r="H47" s="171"/>
      <c r="I47" s="55"/>
      <c r="J47" s="56" t="s">
        <v>213</v>
      </c>
      <c r="K47" s="56"/>
      <c r="L47" s="56"/>
      <c r="M47" s="57"/>
      <c r="N47" s="57"/>
      <c r="O47" s="57"/>
      <c r="P47" s="57"/>
      <c r="Q47" s="57"/>
      <c r="R47" s="57"/>
      <c r="S47" s="57"/>
      <c r="T47" s="57"/>
      <c r="U47" s="57"/>
      <c r="V47" s="57"/>
      <c r="W47" s="57"/>
      <c r="X47" s="57"/>
      <c r="Y47" s="57"/>
      <c r="Z47" s="57"/>
      <c r="AA47" s="57"/>
      <c r="AB47" s="57"/>
      <c r="AC47" s="57"/>
      <c r="AD47" s="57"/>
      <c r="AE47" s="57"/>
      <c r="AF47" s="176" t="s">
        <v>214</v>
      </c>
      <c r="AG47" s="176"/>
      <c r="AH47" s="176"/>
      <c r="AI47" s="176"/>
      <c r="AJ47" s="176"/>
      <c r="AK47" s="176"/>
      <c r="AL47" s="176"/>
      <c r="AM47" s="176"/>
      <c r="AN47" s="176"/>
      <c r="AO47" s="176"/>
      <c r="AP47" s="176"/>
      <c r="AQ47" s="176"/>
      <c r="AR47" s="176"/>
      <c r="AS47" s="176"/>
      <c r="AT47" s="176"/>
      <c r="AU47" s="176"/>
      <c r="AV47" s="176" t="s">
        <v>215</v>
      </c>
      <c r="AW47" s="176"/>
      <c r="AX47" s="176"/>
      <c r="AY47" s="176"/>
      <c r="AZ47" s="176"/>
      <c r="BA47" s="176"/>
      <c r="BB47" s="176"/>
      <c r="BC47" s="176"/>
      <c r="BD47" s="176"/>
      <c r="BE47" s="176"/>
      <c r="BF47" s="176"/>
      <c r="BG47" s="176"/>
      <c r="BH47" s="176"/>
      <c r="BI47" s="176"/>
      <c r="BJ47" s="176"/>
      <c r="BK47" s="176"/>
      <c r="BL47" s="176"/>
      <c r="BM47" s="281" t="s">
        <v>268</v>
      </c>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171" t="s">
        <v>45</v>
      </c>
      <c r="CR47" s="171"/>
      <c r="CS47" s="171"/>
      <c r="CT47" s="171" t="s">
        <v>202</v>
      </c>
      <c r="CU47" s="171"/>
      <c r="CV47" s="171"/>
      <c r="CW47" s="171"/>
      <c r="CX47" s="159" t="s">
        <v>295</v>
      </c>
      <c r="CY47" s="159"/>
      <c r="CZ47" s="159"/>
      <c r="DA47" s="159"/>
      <c r="DB47" s="172">
        <v>15</v>
      </c>
      <c r="DC47" s="172"/>
      <c r="DD47" s="172"/>
      <c r="DE47" s="172"/>
      <c r="DF47" s="176" t="s">
        <v>269</v>
      </c>
      <c r="DG47" s="176"/>
      <c r="DH47" s="176"/>
      <c r="DI47" s="176"/>
      <c r="DJ47" s="176"/>
      <c r="DK47" s="176"/>
      <c r="DL47" s="176"/>
      <c r="DM47" s="176"/>
      <c r="DN47" s="176"/>
      <c r="DO47" s="176"/>
      <c r="DP47" s="176"/>
      <c r="DQ47" s="176"/>
      <c r="DR47" s="176"/>
      <c r="DS47" s="176"/>
      <c r="DT47" s="176"/>
      <c r="DU47" s="176"/>
      <c r="DV47" s="176"/>
      <c r="DW47" s="176"/>
      <c r="DX47" s="176"/>
      <c r="DY47" s="176"/>
      <c r="DZ47" s="76"/>
    </row>
    <row r="48" spans="1:130" s="38" customFormat="1" ht="27" customHeight="1" x14ac:dyDescent="0.2">
      <c r="A48" s="171">
        <v>4</v>
      </c>
      <c r="B48" s="171"/>
      <c r="C48" s="171"/>
      <c r="D48" s="171"/>
      <c r="E48" s="171">
        <v>2</v>
      </c>
      <c r="F48" s="171"/>
      <c r="G48" s="171"/>
      <c r="H48" s="171"/>
      <c r="I48" s="55"/>
      <c r="J48" s="56" t="s">
        <v>217</v>
      </c>
      <c r="K48" s="56"/>
      <c r="L48" s="56"/>
      <c r="M48" s="57"/>
      <c r="N48" s="57"/>
      <c r="O48" s="57"/>
      <c r="P48" s="57"/>
      <c r="Q48" s="57"/>
      <c r="R48" s="57"/>
      <c r="S48" s="57"/>
      <c r="T48" s="57"/>
      <c r="U48" s="57"/>
      <c r="V48" s="57"/>
      <c r="W48" s="57"/>
      <c r="X48" s="57"/>
      <c r="Y48" s="57"/>
      <c r="Z48" s="57"/>
      <c r="AA48" s="57"/>
      <c r="AB48" s="57"/>
      <c r="AC48" s="57"/>
      <c r="AD48" s="57"/>
      <c r="AE48" s="57"/>
      <c r="AF48" s="176" t="s">
        <v>218</v>
      </c>
      <c r="AG48" s="176"/>
      <c r="AH48" s="176"/>
      <c r="AI48" s="176"/>
      <c r="AJ48" s="176"/>
      <c r="AK48" s="176"/>
      <c r="AL48" s="176"/>
      <c r="AM48" s="176"/>
      <c r="AN48" s="176"/>
      <c r="AO48" s="176"/>
      <c r="AP48" s="176"/>
      <c r="AQ48" s="176"/>
      <c r="AR48" s="176"/>
      <c r="AS48" s="176"/>
      <c r="AT48" s="176"/>
      <c r="AU48" s="176"/>
      <c r="AV48" s="176" t="s">
        <v>218</v>
      </c>
      <c r="AW48" s="176"/>
      <c r="AX48" s="176"/>
      <c r="AY48" s="176"/>
      <c r="AZ48" s="176"/>
      <c r="BA48" s="176"/>
      <c r="BB48" s="176"/>
      <c r="BC48" s="176"/>
      <c r="BD48" s="176"/>
      <c r="BE48" s="176"/>
      <c r="BF48" s="176"/>
      <c r="BG48" s="176"/>
      <c r="BH48" s="176"/>
      <c r="BI48" s="176"/>
      <c r="BJ48" s="176"/>
      <c r="BK48" s="176"/>
      <c r="BL48" s="176"/>
      <c r="BM48" s="281" t="s">
        <v>247</v>
      </c>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171" t="s">
        <v>220</v>
      </c>
      <c r="CR48" s="171"/>
      <c r="CS48" s="171"/>
      <c r="CT48" s="171" t="s">
        <v>202</v>
      </c>
      <c r="CU48" s="171"/>
      <c r="CV48" s="171"/>
      <c r="CW48" s="171"/>
      <c r="CX48" s="172" t="s">
        <v>203</v>
      </c>
      <c r="CY48" s="172"/>
      <c r="CZ48" s="172"/>
      <c r="DA48" s="172"/>
      <c r="DB48" s="172" t="s">
        <v>204</v>
      </c>
      <c r="DC48" s="172"/>
      <c r="DD48" s="172"/>
      <c r="DE48" s="172"/>
      <c r="DF48" s="176"/>
      <c r="DG48" s="176"/>
      <c r="DH48" s="176"/>
      <c r="DI48" s="176"/>
      <c r="DJ48" s="176"/>
      <c r="DK48" s="176"/>
      <c r="DL48" s="176"/>
      <c r="DM48" s="176"/>
      <c r="DN48" s="176"/>
      <c r="DO48" s="176"/>
      <c r="DP48" s="176"/>
      <c r="DQ48" s="176"/>
      <c r="DR48" s="176"/>
      <c r="DS48" s="176"/>
      <c r="DT48" s="176"/>
      <c r="DU48" s="176"/>
      <c r="DV48" s="176"/>
      <c r="DW48" s="176"/>
      <c r="DX48" s="176"/>
      <c r="DY48" s="176"/>
      <c r="DZ48" s="76"/>
    </row>
    <row r="49" spans="1:130" s="38" customFormat="1" ht="27" customHeight="1" x14ac:dyDescent="0.2">
      <c r="A49" s="171">
        <v>5</v>
      </c>
      <c r="B49" s="171"/>
      <c r="C49" s="171"/>
      <c r="D49" s="171"/>
      <c r="E49" s="171">
        <v>3</v>
      </c>
      <c r="F49" s="171"/>
      <c r="G49" s="171"/>
      <c r="H49" s="171"/>
      <c r="I49" s="55"/>
      <c r="J49" s="56"/>
      <c r="K49" s="56" t="s">
        <v>221</v>
      </c>
      <c r="L49" s="56"/>
      <c r="M49" s="57"/>
      <c r="N49" s="57"/>
      <c r="O49" s="57"/>
      <c r="P49" s="57"/>
      <c r="Q49" s="57"/>
      <c r="R49" s="57"/>
      <c r="S49" s="57"/>
      <c r="T49" s="57"/>
      <c r="U49" s="57"/>
      <c r="V49" s="57"/>
      <c r="W49" s="57"/>
      <c r="X49" s="57"/>
      <c r="Y49" s="57"/>
      <c r="Z49" s="57"/>
      <c r="AA49" s="57"/>
      <c r="AB49" s="57"/>
      <c r="AC49" s="57"/>
      <c r="AD49" s="57"/>
      <c r="AE49" s="57"/>
      <c r="AF49" s="176" t="s">
        <v>222</v>
      </c>
      <c r="AG49" s="176"/>
      <c r="AH49" s="176"/>
      <c r="AI49" s="176"/>
      <c r="AJ49" s="176"/>
      <c r="AK49" s="176"/>
      <c r="AL49" s="176"/>
      <c r="AM49" s="176"/>
      <c r="AN49" s="176"/>
      <c r="AO49" s="176"/>
      <c r="AP49" s="176"/>
      <c r="AQ49" s="176"/>
      <c r="AR49" s="176"/>
      <c r="AS49" s="176"/>
      <c r="AT49" s="176"/>
      <c r="AU49" s="176"/>
      <c r="AV49" s="176" t="s">
        <v>222</v>
      </c>
      <c r="AW49" s="176"/>
      <c r="AX49" s="176"/>
      <c r="AY49" s="176"/>
      <c r="AZ49" s="176"/>
      <c r="BA49" s="176"/>
      <c r="BB49" s="176"/>
      <c r="BC49" s="176"/>
      <c r="BD49" s="176"/>
      <c r="BE49" s="176"/>
      <c r="BF49" s="176"/>
      <c r="BG49" s="176"/>
      <c r="BH49" s="176"/>
      <c r="BI49" s="176"/>
      <c r="BJ49" s="176"/>
      <c r="BK49" s="176"/>
      <c r="BL49" s="176"/>
      <c r="BM49" s="281" t="s">
        <v>223</v>
      </c>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171" t="s">
        <v>220</v>
      </c>
      <c r="CR49" s="171"/>
      <c r="CS49" s="171"/>
      <c r="CT49" s="171" t="s">
        <v>202</v>
      </c>
      <c r="CU49" s="171"/>
      <c r="CV49" s="171"/>
      <c r="CW49" s="171"/>
      <c r="CX49" s="172" t="s">
        <v>203</v>
      </c>
      <c r="CY49" s="172"/>
      <c r="CZ49" s="172"/>
      <c r="DA49" s="172"/>
      <c r="DB49" s="172" t="s">
        <v>204</v>
      </c>
      <c r="DC49" s="172"/>
      <c r="DD49" s="172"/>
      <c r="DE49" s="172"/>
      <c r="DF49" s="176"/>
      <c r="DG49" s="176"/>
      <c r="DH49" s="176"/>
      <c r="DI49" s="176"/>
      <c r="DJ49" s="176"/>
      <c r="DK49" s="176"/>
      <c r="DL49" s="176"/>
      <c r="DM49" s="176"/>
      <c r="DN49" s="176"/>
      <c r="DO49" s="176"/>
      <c r="DP49" s="176"/>
      <c r="DQ49" s="176"/>
      <c r="DR49" s="176"/>
      <c r="DS49" s="176"/>
      <c r="DT49" s="176"/>
      <c r="DU49" s="176"/>
      <c r="DV49" s="176"/>
      <c r="DW49" s="176"/>
      <c r="DX49" s="176"/>
      <c r="DY49" s="176"/>
      <c r="DZ49" s="76"/>
    </row>
    <row r="50" spans="1:130" s="38" customFormat="1" ht="64.5" customHeight="1" x14ac:dyDescent="0.2">
      <c r="A50" s="171">
        <v>6</v>
      </c>
      <c r="B50" s="171"/>
      <c r="C50" s="171"/>
      <c r="D50" s="171"/>
      <c r="E50" s="171">
        <v>4</v>
      </c>
      <c r="F50" s="171"/>
      <c r="G50" s="171"/>
      <c r="H50" s="171"/>
      <c r="I50" s="55"/>
      <c r="J50" s="56"/>
      <c r="K50" s="56"/>
      <c r="L50" s="56" t="s">
        <v>224</v>
      </c>
      <c r="M50" s="57"/>
      <c r="N50" s="57"/>
      <c r="O50" s="57"/>
      <c r="P50" s="57"/>
      <c r="Q50" s="57"/>
      <c r="R50" s="57"/>
      <c r="S50" s="57"/>
      <c r="T50" s="57"/>
      <c r="U50" s="57"/>
      <c r="V50" s="57"/>
      <c r="W50" s="57"/>
      <c r="X50" s="57"/>
      <c r="Y50" s="57"/>
      <c r="Z50" s="57"/>
      <c r="AA50" s="57"/>
      <c r="AB50" s="57"/>
      <c r="AC50" s="57"/>
      <c r="AD50" s="57"/>
      <c r="AE50" s="57"/>
      <c r="AF50" s="176" t="s">
        <v>225</v>
      </c>
      <c r="AG50" s="176"/>
      <c r="AH50" s="176"/>
      <c r="AI50" s="176"/>
      <c r="AJ50" s="176"/>
      <c r="AK50" s="176"/>
      <c r="AL50" s="176"/>
      <c r="AM50" s="176"/>
      <c r="AN50" s="176"/>
      <c r="AO50" s="176"/>
      <c r="AP50" s="176"/>
      <c r="AQ50" s="176"/>
      <c r="AR50" s="176"/>
      <c r="AS50" s="176"/>
      <c r="AT50" s="176"/>
      <c r="AU50" s="176"/>
      <c r="AV50" s="176" t="s">
        <v>225</v>
      </c>
      <c r="AW50" s="176"/>
      <c r="AX50" s="176"/>
      <c r="AY50" s="176"/>
      <c r="AZ50" s="176"/>
      <c r="BA50" s="176"/>
      <c r="BB50" s="176"/>
      <c r="BC50" s="176"/>
      <c r="BD50" s="176"/>
      <c r="BE50" s="176"/>
      <c r="BF50" s="176"/>
      <c r="BG50" s="176"/>
      <c r="BH50" s="176"/>
      <c r="BI50" s="176"/>
      <c r="BJ50" s="176"/>
      <c r="BK50" s="176"/>
      <c r="BL50" s="176"/>
      <c r="BM50" s="245" t="s">
        <v>350</v>
      </c>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K50" s="245"/>
      <c r="CL50" s="245"/>
      <c r="CM50" s="245"/>
      <c r="CN50" s="245"/>
      <c r="CO50" s="245"/>
      <c r="CP50" s="245"/>
      <c r="CQ50" s="171" t="s">
        <v>220</v>
      </c>
      <c r="CR50" s="171"/>
      <c r="CS50" s="171"/>
      <c r="CT50" s="171" t="s">
        <v>202</v>
      </c>
      <c r="CU50" s="171"/>
      <c r="CV50" s="171"/>
      <c r="CW50" s="171"/>
      <c r="CX50" s="172" t="s">
        <v>46</v>
      </c>
      <c r="CY50" s="172"/>
      <c r="CZ50" s="172"/>
      <c r="DA50" s="172"/>
      <c r="DB50" s="172">
        <v>200</v>
      </c>
      <c r="DC50" s="172"/>
      <c r="DD50" s="172"/>
      <c r="DE50" s="172"/>
      <c r="DF50" s="169" t="s">
        <v>337</v>
      </c>
      <c r="DG50" s="169"/>
      <c r="DH50" s="169"/>
      <c r="DI50" s="169"/>
      <c r="DJ50" s="169"/>
      <c r="DK50" s="169"/>
      <c r="DL50" s="169"/>
      <c r="DM50" s="169"/>
      <c r="DN50" s="169"/>
      <c r="DO50" s="169"/>
      <c r="DP50" s="169"/>
      <c r="DQ50" s="169"/>
      <c r="DR50" s="169"/>
      <c r="DS50" s="169"/>
      <c r="DT50" s="169"/>
      <c r="DU50" s="169"/>
      <c r="DV50" s="169"/>
      <c r="DW50" s="169"/>
      <c r="DX50" s="169"/>
      <c r="DY50" s="169"/>
      <c r="DZ50" s="76"/>
    </row>
    <row r="51" spans="1:130" s="38" customFormat="1" ht="27" customHeight="1" x14ac:dyDescent="0.2">
      <c r="A51" s="292">
        <v>7</v>
      </c>
      <c r="B51" s="292"/>
      <c r="C51" s="292"/>
      <c r="D51" s="292"/>
      <c r="E51" s="292"/>
      <c r="F51" s="292"/>
      <c r="G51" s="292"/>
      <c r="H51" s="292"/>
      <c r="I51" s="58"/>
      <c r="J51" s="59"/>
      <c r="K51" s="59"/>
      <c r="L51" s="59"/>
      <c r="M51" s="60"/>
      <c r="N51" s="60"/>
      <c r="O51" s="60"/>
      <c r="P51" s="60"/>
      <c r="Q51" s="60"/>
      <c r="R51" s="60"/>
      <c r="S51" s="60"/>
      <c r="T51" s="60"/>
      <c r="U51" s="60"/>
      <c r="V51" s="60"/>
      <c r="W51" s="60"/>
      <c r="X51" s="60"/>
      <c r="Y51" s="60"/>
      <c r="Z51" s="60"/>
      <c r="AA51" s="60"/>
      <c r="AB51" s="60"/>
      <c r="AC51" s="60"/>
      <c r="AD51" s="60"/>
      <c r="AE51" s="60"/>
      <c r="AF51" s="293"/>
      <c r="AG51" s="293"/>
      <c r="AH51" s="293"/>
      <c r="AI51" s="293"/>
      <c r="AJ51" s="293"/>
      <c r="AK51" s="293"/>
      <c r="AL51" s="293"/>
      <c r="AM51" s="293"/>
      <c r="AN51" s="293"/>
      <c r="AO51" s="293"/>
      <c r="AP51" s="293"/>
      <c r="AQ51" s="293"/>
      <c r="AR51" s="293"/>
      <c r="AS51" s="293"/>
      <c r="AT51" s="293"/>
      <c r="AU51" s="293"/>
      <c r="AV51" s="288"/>
      <c r="AW51" s="288"/>
      <c r="AX51" s="288"/>
      <c r="AY51" s="288"/>
      <c r="AZ51" s="288"/>
      <c r="BA51" s="288"/>
      <c r="BB51" s="288"/>
      <c r="BC51" s="288"/>
      <c r="BD51" s="288"/>
      <c r="BE51" s="288"/>
      <c r="BF51" s="288"/>
      <c r="BG51" s="288"/>
      <c r="BH51" s="288"/>
      <c r="BI51" s="288"/>
      <c r="BJ51" s="288"/>
      <c r="BK51" s="288"/>
      <c r="BL51" s="288"/>
      <c r="BM51" s="294" t="s">
        <v>267</v>
      </c>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2" t="s">
        <v>220</v>
      </c>
      <c r="CR51" s="292"/>
      <c r="CS51" s="292"/>
      <c r="CT51" s="292" t="s">
        <v>202</v>
      </c>
      <c r="CU51" s="292"/>
      <c r="CV51" s="292"/>
      <c r="CW51" s="292"/>
      <c r="CX51" s="295" t="s">
        <v>204</v>
      </c>
      <c r="CY51" s="287"/>
      <c r="CZ51" s="287"/>
      <c r="DA51" s="287"/>
      <c r="DB51" s="287" t="s">
        <v>204</v>
      </c>
      <c r="DC51" s="287"/>
      <c r="DD51" s="287"/>
      <c r="DE51" s="287"/>
      <c r="DF51" s="288"/>
      <c r="DG51" s="288"/>
      <c r="DH51" s="288"/>
      <c r="DI51" s="288"/>
      <c r="DJ51" s="288"/>
      <c r="DK51" s="288"/>
      <c r="DL51" s="288"/>
      <c r="DM51" s="288"/>
      <c r="DN51" s="288"/>
      <c r="DO51" s="288"/>
      <c r="DP51" s="288"/>
      <c r="DQ51" s="288"/>
      <c r="DR51" s="288"/>
      <c r="DS51" s="288"/>
      <c r="DT51" s="288"/>
      <c r="DU51" s="288"/>
      <c r="DV51" s="288"/>
      <c r="DW51" s="288"/>
      <c r="DX51" s="288"/>
      <c r="DY51" s="288"/>
      <c r="DZ51" s="76"/>
    </row>
    <row r="52" spans="1:130" ht="15" customHeight="1" x14ac:dyDescent="0.2">
      <c r="A52" s="289" t="s">
        <v>270</v>
      </c>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1"/>
    </row>
    <row r="53" spans="1:130" ht="15.75" customHeight="1" x14ac:dyDescent="0.2">
      <c r="A53" s="298" t="s">
        <v>31</v>
      </c>
      <c r="B53" s="298"/>
      <c r="C53" s="298"/>
      <c r="D53" s="298"/>
      <c r="E53" s="300" t="s">
        <v>255</v>
      </c>
      <c r="F53" s="300"/>
      <c r="G53" s="300"/>
      <c r="H53" s="300"/>
      <c r="I53" s="302" t="s">
        <v>271</v>
      </c>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t="s">
        <v>272</v>
      </c>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2"/>
      <c r="CK53" s="302"/>
      <c r="CL53" s="302"/>
      <c r="CM53" s="302"/>
      <c r="CN53" s="302"/>
      <c r="CO53" s="302"/>
      <c r="CP53" s="302"/>
      <c r="CQ53" s="304" t="s">
        <v>40</v>
      </c>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6"/>
    </row>
    <row r="54" spans="1:130" ht="15.75" customHeight="1" thickBot="1" x14ac:dyDescent="0.25">
      <c r="A54" s="299"/>
      <c r="B54" s="299"/>
      <c r="C54" s="299"/>
      <c r="D54" s="299"/>
      <c r="E54" s="301"/>
      <c r="F54" s="301"/>
      <c r="G54" s="301"/>
      <c r="H54" s="301"/>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7"/>
      <c r="CR54" s="308"/>
      <c r="CS54" s="308"/>
      <c r="CT54" s="308"/>
      <c r="CU54" s="308"/>
      <c r="CV54" s="308"/>
      <c r="CW54" s="308"/>
      <c r="CX54" s="308"/>
      <c r="CY54" s="308"/>
      <c r="CZ54" s="308"/>
      <c r="DA54" s="308"/>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9"/>
    </row>
    <row r="55" spans="1:130" s="38" customFormat="1" ht="27" customHeight="1" thickTop="1" x14ac:dyDescent="0.2">
      <c r="A55" s="310">
        <v>1</v>
      </c>
      <c r="B55" s="310"/>
      <c r="C55" s="310"/>
      <c r="D55" s="310"/>
      <c r="E55" s="310" t="s">
        <v>273</v>
      </c>
      <c r="F55" s="310"/>
      <c r="G55" s="310"/>
      <c r="H55" s="310"/>
      <c r="I55" s="311" t="s">
        <v>274</v>
      </c>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t="s">
        <v>275</v>
      </c>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2" t="s">
        <v>276</v>
      </c>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4"/>
      <c r="DZ55" s="76"/>
    </row>
    <row r="56" spans="1:130" s="38" customFormat="1" ht="27" customHeight="1" x14ac:dyDescent="0.2">
      <c r="A56" s="171">
        <v>2</v>
      </c>
      <c r="B56" s="171"/>
      <c r="C56" s="171"/>
      <c r="D56" s="171"/>
      <c r="E56" s="171" t="s">
        <v>277</v>
      </c>
      <c r="F56" s="171"/>
      <c r="G56" s="171"/>
      <c r="H56" s="171"/>
      <c r="I56" s="296" t="s">
        <v>278</v>
      </c>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t="s">
        <v>279</v>
      </c>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296"/>
      <c r="CN56" s="296"/>
      <c r="CO56" s="296"/>
      <c r="CP56" s="296"/>
      <c r="CQ56" s="176" t="s">
        <v>280</v>
      </c>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76"/>
      <c r="DQ56" s="176"/>
      <c r="DR56" s="176"/>
      <c r="DS56" s="176"/>
      <c r="DT56" s="176"/>
      <c r="DU56" s="176"/>
      <c r="DV56" s="176"/>
      <c r="DW56" s="176"/>
      <c r="DX56" s="176"/>
      <c r="DY56" s="176"/>
      <c r="DZ56" s="76"/>
    </row>
    <row r="57" spans="1:130" ht="27" customHeight="1" x14ac:dyDescent="0.2">
      <c r="A57" s="171">
        <v>3</v>
      </c>
      <c r="B57" s="171"/>
      <c r="C57" s="171"/>
      <c r="D57" s="171"/>
      <c r="E57" s="171" t="s">
        <v>281</v>
      </c>
      <c r="F57" s="171"/>
      <c r="G57" s="171"/>
      <c r="H57" s="171"/>
      <c r="I57" s="296" t="s">
        <v>282</v>
      </c>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t="s">
        <v>283</v>
      </c>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6"/>
      <c r="CN57" s="296"/>
      <c r="CO57" s="296"/>
      <c r="CP57" s="296"/>
      <c r="CQ57" s="176" t="s">
        <v>284</v>
      </c>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row>
    <row r="58" spans="1:130" ht="27" customHeight="1" x14ac:dyDescent="0.2">
      <c r="A58" s="171">
        <v>4</v>
      </c>
      <c r="B58" s="171"/>
      <c r="C58" s="171"/>
      <c r="D58" s="171"/>
      <c r="E58" s="171" t="s">
        <v>285</v>
      </c>
      <c r="F58" s="171"/>
      <c r="G58" s="171"/>
      <c r="H58" s="171"/>
      <c r="I58" s="296" t="s">
        <v>286</v>
      </c>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7" t="s">
        <v>338</v>
      </c>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176" t="s">
        <v>287</v>
      </c>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row>
  </sheetData>
  <autoFilter ref="A8:DZ58"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autoFilter>
  <mergeCells count="438">
    <mergeCell ref="A58:D58"/>
    <mergeCell ref="E58:H58"/>
    <mergeCell ref="I58:AE58"/>
    <mergeCell ref="AF58:CP58"/>
    <mergeCell ref="CQ58:DY58"/>
    <mergeCell ref="A53:D54"/>
    <mergeCell ref="E53:H54"/>
    <mergeCell ref="I53:AE54"/>
    <mergeCell ref="AF53:CP54"/>
    <mergeCell ref="CQ53:DY54"/>
    <mergeCell ref="A55:D55"/>
    <mergeCell ref="E55:H55"/>
    <mergeCell ref="I55:AE55"/>
    <mergeCell ref="AF55:CP55"/>
    <mergeCell ref="CQ55:DY55"/>
    <mergeCell ref="A56:D56"/>
    <mergeCell ref="E56:H56"/>
    <mergeCell ref="I56:AE56"/>
    <mergeCell ref="AF56:CP56"/>
    <mergeCell ref="CQ56:DY56"/>
    <mergeCell ref="A57:D57"/>
    <mergeCell ref="E57:H57"/>
    <mergeCell ref="I57:AE57"/>
    <mergeCell ref="AF57:CP57"/>
    <mergeCell ref="CQ57:DY57"/>
    <mergeCell ref="DB51:DE51"/>
    <mergeCell ref="DF51:DY51"/>
    <mergeCell ref="A52:DY52"/>
    <mergeCell ref="A51:D51"/>
    <mergeCell ref="E51:H51"/>
    <mergeCell ref="AF51:AU51"/>
    <mergeCell ref="AV51:BL51"/>
    <mergeCell ref="BM51:CP51"/>
    <mergeCell ref="CQ51:CS51"/>
    <mergeCell ref="CT51:CW51"/>
    <mergeCell ref="CX51:DA51"/>
    <mergeCell ref="CQ50:CS50"/>
    <mergeCell ref="CT50:CW50"/>
    <mergeCell ref="CX50:DA50"/>
    <mergeCell ref="DB50:DE50"/>
    <mergeCell ref="DF50:DY50"/>
    <mergeCell ref="CT49:CW49"/>
    <mergeCell ref="CX49:DA49"/>
    <mergeCell ref="DB49:DE49"/>
    <mergeCell ref="DF49:DY49"/>
    <mergeCell ref="CQ49:CS49"/>
    <mergeCell ref="A50:D50"/>
    <mergeCell ref="E50:H50"/>
    <mergeCell ref="AF50:AU50"/>
    <mergeCell ref="AV50:BL50"/>
    <mergeCell ref="BM50:CP50"/>
    <mergeCell ref="A49:D49"/>
    <mergeCell ref="E49:H49"/>
    <mergeCell ref="AF49:AU49"/>
    <mergeCell ref="AV49:BL49"/>
    <mergeCell ref="BM49:CP49"/>
    <mergeCell ref="CQ48:CS48"/>
    <mergeCell ref="CT48:CW48"/>
    <mergeCell ref="CX48:DA48"/>
    <mergeCell ref="DB48:DE48"/>
    <mergeCell ref="DF48:DY48"/>
    <mergeCell ref="CT47:CW47"/>
    <mergeCell ref="CX47:DA47"/>
    <mergeCell ref="DB47:DE47"/>
    <mergeCell ref="DF47:DY47"/>
    <mergeCell ref="CQ47:CS47"/>
    <mergeCell ref="A48:D48"/>
    <mergeCell ref="E48:H48"/>
    <mergeCell ref="AF48:AU48"/>
    <mergeCell ref="AV48:BL48"/>
    <mergeCell ref="BM48:CP48"/>
    <mergeCell ref="A47:D47"/>
    <mergeCell ref="E47:H47"/>
    <mergeCell ref="AF47:AU47"/>
    <mergeCell ref="AV47:BL47"/>
    <mergeCell ref="BM47:CP47"/>
    <mergeCell ref="CQ46:CS46"/>
    <mergeCell ref="CT46:CW46"/>
    <mergeCell ref="CX46:DA46"/>
    <mergeCell ref="DB46:DE46"/>
    <mergeCell ref="DF46:DY46"/>
    <mergeCell ref="CT45:CW45"/>
    <mergeCell ref="CX45:DA45"/>
    <mergeCell ref="DB45:DE45"/>
    <mergeCell ref="DF45:DY45"/>
    <mergeCell ref="CQ45:CS45"/>
    <mergeCell ref="A46:D46"/>
    <mergeCell ref="E46:H46"/>
    <mergeCell ref="AF46:AU46"/>
    <mergeCell ref="AV46:BL46"/>
    <mergeCell ref="BM46:CP46"/>
    <mergeCell ref="A45:D45"/>
    <mergeCell ref="E45:H45"/>
    <mergeCell ref="AF45:AU45"/>
    <mergeCell ref="AV45:BL45"/>
    <mergeCell ref="BM45:CP45"/>
    <mergeCell ref="CT43:CW43"/>
    <mergeCell ref="CX43:DA43"/>
    <mergeCell ref="DB43:DE43"/>
    <mergeCell ref="DF43:DY43"/>
    <mergeCell ref="A44:DY44"/>
    <mergeCell ref="A43:D43"/>
    <mergeCell ref="E43:H43"/>
    <mergeCell ref="AF43:AU43"/>
    <mergeCell ref="AV43:BL43"/>
    <mergeCell ref="BM43:CP43"/>
    <mergeCell ref="CQ43:CS43"/>
    <mergeCell ref="CQ42:CS42"/>
    <mergeCell ref="CT42:CW42"/>
    <mergeCell ref="CX42:DA42"/>
    <mergeCell ref="DB42:DE42"/>
    <mergeCell ref="DF42:DY42"/>
    <mergeCell ref="CT41:CW41"/>
    <mergeCell ref="CX41:DA41"/>
    <mergeCell ref="DB41:DE41"/>
    <mergeCell ref="DF41:DY41"/>
    <mergeCell ref="CQ41:CS41"/>
    <mergeCell ref="A42:D42"/>
    <mergeCell ref="E42:H42"/>
    <mergeCell ref="AF42:AU42"/>
    <mergeCell ref="AV42:BL42"/>
    <mergeCell ref="BM42:CP42"/>
    <mergeCell ref="A41:D41"/>
    <mergeCell ref="E41:H41"/>
    <mergeCell ref="AF41:AU41"/>
    <mergeCell ref="AV41:BL41"/>
    <mergeCell ref="BM41:CP41"/>
    <mergeCell ref="CQ40:CS40"/>
    <mergeCell ref="CT40:CW40"/>
    <mergeCell ref="CX40:DA40"/>
    <mergeCell ref="DB40:DE40"/>
    <mergeCell ref="DF40:DY40"/>
    <mergeCell ref="CT39:CW39"/>
    <mergeCell ref="CX39:DA39"/>
    <mergeCell ref="DB39:DE39"/>
    <mergeCell ref="DF39:DY39"/>
    <mergeCell ref="CQ39:CS39"/>
    <mergeCell ref="A40:D40"/>
    <mergeCell ref="E40:H40"/>
    <mergeCell ref="AF40:AU40"/>
    <mergeCell ref="AV40:BL40"/>
    <mergeCell ref="BM40:CP40"/>
    <mergeCell ref="A39:D39"/>
    <mergeCell ref="E39:H39"/>
    <mergeCell ref="AF39:AU39"/>
    <mergeCell ref="AV39:BL39"/>
    <mergeCell ref="BM39:CP39"/>
    <mergeCell ref="CQ38:CS38"/>
    <mergeCell ref="CT38:CW38"/>
    <mergeCell ref="CX38:DA38"/>
    <mergeCell ref="DB38:DE38"/>
    <mergeCell ref="DF38:DY38"/>
    <mergeCell ref="CT37:CW37"/>
    <mergeCell ref="CX37:DA37"/>
    <mergeCell ref="DB37:DE37"/>
    <mergeCell ref="DF37:DY37"/>
    <mergeCell ref="CQ37:CS37"/>
    <mergeCell ref="A38:D38"/>
    <mergeCell ref="E38:H38"/>
    <mergeCell ref="AF38:AU38"/>
    <mergeCell ref="AV38:BL38"/>
    <mergeCell ref="BM38:CP38"/>
    <mergeCell ref="A37:D37"/>
    <mergeCell ref="E37:H37"/>
    <mergeCell ref="AF37:AU37"/>
    <mergeCell ref="AV37:BL37"/>
    <mergeCell ref="BM37:CP37"/>
    <mergeCell ref="CT35:CW35"/>
    <mergeCell ref="CX35:DA35"/>
    <mergeCell ref="DB35:DE35"/>
    <mergeCell ref="DF35:DY35"/>
    <mergeCell ref="A36:DY36"/>
    <mergeCell ref="A35:D35"/>
    <mergeCell ref="E35:H35"/>
    <mergeCell ref="AF35:AU35"/>
    <mergeCell ref="AV35:BL35"/>
    <mergeCell ref="BM35:CP35"/>
    <mergeCell ref="CQ35:CS35"/>
    <mergeCell ref="CQ34:CS34"/>
    <mergeCell ref="CT34:CW34"/>
    <mergeCell ref="CX34:DA34"/>
    <mergeCell ref="DB34:DE34"/>
    <mergeCell ref="DF34:DY34"/>
    <mergeCell ref="CT33:CW33"/>
    <mergeCell ref="CX33:DA33"/>
    <mergeCell ref="DB33:DE33"/>
    <mergeCell ref="DF33:DY33"/>
    <mergeCell ref="CQ33:CS33"/>
    <mergeCell ref="A34:D34"/>
    <mergeCell ref="E34:H34"/>
    <mergeCell ref="AF34:AU34"/>
    <mergeCell ref="AV34:BL34"/>
    <mergeCell ref="BM34:CP34"/>
    <mergeCell ref="A33:D33"/>
    <mergeCell ref="E33:H33"/>
    <mergeCell ref="AF33:AU33"/>
    <mergeCell ref="AV33:BL33"/>
    <mergeCell ref="BM33:CP33"/>
    <mergeCell ref="CQ32:CS32"/>
    <mergeCell ref="CT32:CW32"/>
    <mergeCell ref="CX32:DA32"/>
    <mergeCell ref="DB32:DE32"/>
    <mergeCell ref="DF32:DY32"/>
    <mergeCell ref="CT31:CW31"/>
    <mergeCell ref="CX31:DA31"/>
    <mergeCell ref="DB31:DE31"/>
    <mergeCell ref="DF31:DY31"/>
    <mergeCell ref="CQ31:CS31"/>
    <mergeCell ref="A32:D32"/>
    <mergeCell ref="E32:H32"/>
    <mergeCell ref="AF32:AU32"/>
    <mergeCell ref="AV32:BL32"/>
    <mergeCell ref="BM32:CP32"/>
    <mergeCell ref="A31:D31"/>
    <mergeCell ref="E31:H31"/>
    <mergeCell ref="AF31:AU31"/>
    <mergeCell ref="AV31:BL31"/>
    <mergeCell ref="BM31:CP31"/>
    <mergeCell ref="A30:D30"/>
    <mergeCell ref="E30:H30"/>
    <mergeCell ref="AF30:AU30"/>
    <mergeCell ref="AV30:BL30"/>
    <mergeCell ref="BM30:CP30"/>
    <mergeCell ref="CX28:DA28"/>
    <mergeCell ref="DB28:DE28"/>
    <mergeCell ref="DF28:DY28"/>
    <mergeCell ref="A29:D29"/>
    <mergeCell ref="E29:H29"/>
    <mergeCell ref="AF29:AU29"/>
    <mergeCell ref="AV29:BL29"/>
    <mergeCell ref="BM29:CP29"/>
    <mergeCell ref="CQ29:CS29"/>
    <mergeCell ref="CQ30:CS30"/>
    <mergeCell ref="CT30:CW30"/>
    <mergeCell ref="CX30:DA30"/>
    <mergeCell ref="DB30:DE30"/>
    <mergeCell ref="DF30:DY30"/>
    <mergeCell ref="CT29:CW29"/>
    <mergeCell ref="CX29:DA29"/>
    <mergeCell ref="DB29:DE29"/>
    <mergeCell ref="DF29:DY29"/>
    <mergeCell ref="DB27:DE27"/>
    <mergeCell ref="DF27:DY27"/>
    <mergeCell ref="A28:D28"/>
    <mergeCell ref="E28:H28"/>
    <mergeCell ref="AF28:AU28"/>
    <mergeCell ref="AV28:BL28"/>
    <mergeCell ref="BM28:CP28"/>
    <mergeCell ref="CQ28:CS28"/>
    <mergeCell ref="CT28:CW28"/>
    <mergeCell ref="A27:D27"/>
    <mergeCell ref="E27:H27"/>
    <mergeCell ref="AF27:AU27"/>
    <mergeCell ref="AV27:BL27"/>
    <mergeCell ref="BM27:CP27"/>
    <mergeCell ref="CQ27:CS27"/>
    <mergeCell ref="CT27:CW27"/>
    <mergeCell ref="CX27:DA27"/>
    <mergeCell ref="DB24:DE24"/>
    <mergeCell ref="DF24:DY24"/>
    <mergeCell ref="A25:DY25"/>
    <mergeCell ref="A26:D26"/>
    <mergeCell ref="E26:H26"/>
    <mergeCell ref="AF26:AU26"/>
    <mergeCell ref="AV26:BL26"/>
    <mergeCell ref="BM26:CP26"/>
    <mergeCell ref="CQ26:CS26"/>
    <mergeCell ref="CT26:CW26"/>
    <mergeCell ref="CX26:DA26"/>
    <mergeCell ref="DB26:DE26"/>
    <mergeCell ref="DF26:DY26"/>
    <mergeCell ref="A24:D24"/>
    <mergeCell ref="E24:H24"/>
    <mergeCell ref="AF24:AU24"/>
    <mergeCell ref="AV24:BL24"/>
    <mergeCell ref="BM24:CP24"/>
    <mergeCell ref="CQ24:CS24"/>
    <mergeCell ref="CT24:CW24"/>
    <mergeCell ref="CX24:DA24"/>
    <mergeCell ref="CQ17:CS17"/>
    <mergeCell ref="CT17:CW17"/>
    <mergeCell ref="CX17:DA17"/>
    <mergeCell ref="DB17:DE17"/>
    <mergeCell ref="DF17:DY17"/>
    <mergeCell ref="CT16:CW16"/>
    <mergeCell ref="CX16:DA16"/>
    <mergeCell ref="DB16:DE16"/>
    <mergeCell ref="DF16:DY16"/>
    <mergeCell ref="CQ16:CS16"/>
    <mergeCell ref="A17:D17"/>
    <mergeCell ref="E17:H17"/>
    <mergeCell ref="AF17:AU17"/>
    <mergeCell ref="AV17:BL17"/>
    <mergeCell ref="BM17:CP17"/>
    <mergeCell ref="A16:D16"/>
    <mergeCell ref="E16:H16"/>
    <mergeCell ref="AF16:AU16"/>
    <mergeCell ref="AV16:BL16"/>
    <mergeCell ref="BM16:CP16"/>
    <mergeCell ref="DF13:DY13"/>
    <mergeCell ref="A15:D15"/>
    <mergeCell ref="E15:H15"/>
    <mergeCell ref="AF15:AU15"/>
    <mergeCell ref="AV15:BL15"/>
    <mergeCell ref="BM15:CP15"/>
    <mergeCell ref="E14:H14"/>
    <mergeCell ref="AF14:AU14"/>
    <mergeCell ref="AV14:BL14"/>
    <mergeCell ref="BM14:CP14"/>
    <mergeCell ref="A14:D14"/>
    <mergeCell ref="CQ15:CS15"/>
    <mergeCell ref="CT15:CW15"/>
    <mergeCell ref="CX15:DA15"/>
    <mergeCell ref="DB15:DE15"/>
    <mergeCell ref="DF15:DY15"/>
    <mergeCell ref="CT14:CW14"/>
    <mergeCell ref="CX14:DA14"/>
    <mergeCell ref="DB14:DE14"/>
    <mergeCell ref="DF14:DY14"/>
    <mergeCell ref="CQ14:CS14"/>
    <mergeCell ref="A13:D13"/>
    <mergeCell ref="E13:H13"/>
    <mergeCell ref="AF13:AU13"/>
    <mergeCell ref="AV13:BL13"/>
    <mergeCell ref="BM13:CP13"/>
    <mergeCell ref="CQ13:CS13"/>
    <mergeCell ref="CT13:CW13"/>
    <mergeCell ref="CX13:DA13"/>
    <mergeCell ref="DB13:DE13"/>
    <mergeCell ref="DB11:DE11"/>
    <mergeCell ref="DF11:DY11"/>
    <mergeCell ref="A12:D12"/>
    <mergeCell ref="E12:H12"/>
    <mergeCell ref="AF12:AU12"/>
    <mergeCell ref="AV12:BL12"/>
    <mergeCell ref="BM12:CP12"/>
    <mergeCell ref="CQ12:CS12"/>
    <mergeCell ref="CT12:CW12"/>
    <mergeCell ref="A11:D11"/>
    <mergeCell ref="E11:H11"/>
    <mergeCell ref="AF11:AU11"/>
    <mergeCell ref="AV11:BL11"/>
    <mergeCell ref="BM11:CP11"/>
    <mergeCell ref="CQ11:CS11"/>
    <mergeCell ref="CT11:CW11"/>
    <mergeCell ref="CX11:DA11"/>
    <mergeCell ref="CX12:DA12"/>
    <mergeCell ref="DB12:DE12"/>
    <mergeCell ref="DF12:DY12"/>
    <mergeCell ref="A9:DY9"/>
    <mergeCell ref="A10:D10"/>
    <mergeCell ref="E10:H10"/>
    <mergeCell ref="AF10:AU10"/>
    <mergeCell ref="AV10:BL10"/>
    <mergeCell ref="BM10:CP10"/>
    <mergeCell ref="CQ10:CS10"/>
    <mergeCell ref="CT10:CW10"/>
    <mergeCell ref="CX10:DA10"/>
    <mergeCell ref="DB10:DE10"/>
    <mergeCell ref="DF10:DY10"/>
    <mergeCell ref="CT7:CW8"/>
    <mergeCell ref="CX7:DA8"/>
    <mergeCell ref="DB7:DE7"/>
    <mergeCell ref="DF7:DY8"/>
    <mergeCell ref="I8:AE8"/>
    <mergeCell ref="DB8:DE8"/>
    <mergeCell ref="A1:N3"/>
    <mergeCell ref="A5:O5"/>
    <mergeCell ref="P5:DY5"/>
    <mergeCell ref="A7:D8"/>
    <mergeCell ref="E7:H8"/>
    <mergeCell ref="I7:AE7"/>
    <mergeCell ref="AF7:AU8"/>
    <mergeCell ref="AV7:BL8"/>
    <mergeCell ref="BM7:CP8"/>
    <mergeCell ref="CQ7:CS8"/>
    <mergeCell ref="A6:O6"/>
    <mergeCell ref="P6:DY6"/>
    <mergeCell ref="DF21:DY21"/>
    <mergeCell ref="A22:D22"/>
    <mergeCell ref="E22:H22"/>
    <mergeCell ref="AF22:AU22"/>
    <mergeCell ref="AV22:BL22"/>
    <mergeCell ref="BM22:CP22"/>
    <mergeCell ref="CQ22:CS22"/>
    <mergeCell ref="CT22:CW22"/>
    <mergeCell ref="CX22:DA22"/>
    <mergeCell ref="DB22:DE22"/>
    <mergeCell ref="DF22:DY22"/>
    <mergeCell ref="A21:D21"/>
    <mergeCell ref="E21:H21"/>
    <mergeCell ref="AF21:AU21"/>
    <mergeCell ref="AV21:BL21"/>
    <mergeCell ref="BM21:CP21"/>
    <mergeCell ref="CQ21:CS21"/>
    <mergeCell ref="CT21:CW21"/>
    <mergeCell ref="CX21:DA21"/>
    <mergeCell ref="DB21:DE21"/>
    <mergeCell ref="DF23:DY23"/>
    <mergeCell ref="A23:D23"/>
    <mergeCell ref="E23:H23"/>
    <mergeCell ref="AF23:AU23"/>
    <mergeCell ref="AV23:BL23"/>
    <mergeCell ref="BM23:CP23"/>
    <mergeCell ref="CQ23:CS23"/>
    <mergeCell ref="CT23:CW23"/>
    <mergeCell ref="CX23:DA23"/>
    <mergeCell ref="DB23:DE23"/>
    <mergeCell ref="DF18:DY18"/>
    <mergeCell ref="A19:D19"/>
    <mergeCell ref="E19:H19"/>
    <mergeCell ref="AF19:AU19"/>
    <mergeCell ref="AV19:BL19"/>
    <mergeCell ref="BM19:CP19"/>
    <mergeCell ref="CQ19:CS19"/>
    <mergeCell ref="CT19:CW19"/>
    <mergeCell ref="CX19:DA19"/>
    <mergeCell ref="DB19:DE19"/>
    <mergeCell ref="DF19:DY19"/>
    <mergeCell ref="A18:D18"/>
    <mergeCell ref="E18:H18"/>
    <mergeCell ref="AF18:AU18"/>
    <mergeCell ref="AV18:BL18"/>
    <mergeCell ref="BM18:CP18"/>
    <mergeCell ref="CQ18:CS18"/>
    <mergeCell ref="CT18:CW18"/>
    <mergeCell ref="CX18:DA18"/>
    <mergeCell ref="DB18:DE18"/>
    <mergeCell ref="DF20:DY20"/>
    <mergeCell ref="A20:D20"/>
    <mergeCell ref="E20:H20"/>
    <mergeCell ref="AF20:AU20"/>
    <mergeCell ref="AV20:BL20"/>
    <mergeCell ref="BM20:CP20"/>
    <mergeCell ref="CQ20:CS20"/>
    <mergeCell ref="CT20:CW20"/>
    <mergeCell ref="CX20:DA20"/>
    <mergeCell ref="DB20:DE20"/>
  </mergeCells>
  <phoneticPr fontId="2"/>
  <pageMargins left="0.59055118110236227" right="0.59055118110236227" top="0.59055118110236227" bottom="0.59055118110236227" header="0" footer="0.43307086614173229"/>
  <pageSetup paperSize="9" scale="59" fitToHeight="0" orientation="landscape" r:id="rId1"/>
  <headerFooter alignWithMargins="0"/>
  <rowBreaks count="2" manualBreakCount="2">
    <brk id="24" max="136" man="1"/>
    <brk id="43" max="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D4BA-F4F5-48CC-9D20-C4680B40FD6C}">
  <sheetPr codeName="Sheet6">
    <pageSetUpPr fitToPage="1"/>
  </sheetPr>
  <dimension ref="A1:BA24"/>
  <sheetViews>
    <sheetView showGridLines="0" zoomScaleNormal="100" zoomScaleSheetLayoutView="100" workbookViewId="0">
      <selection sqref="A1:D2"/>
    </sheetView>
  </sheetViews>
  <sheetFormatPr defaultColWidth="8.90625" defaultRowHeight="15" x14ac:dyDescent="0.2"/>
  <cols>
    <col min="1" max="1" width="13" style="19" customWidth="1"/>
    <col min="2" max="2" width="25.08984375" style="19" customWidth="1"/>
    <col min="3" max="3" width="60.90625" style="19" customWidth="1"/>
    <col min="4" max="4" width="49.6328125" style="19" customWidth="1"/>
    <col min="5" max="16384" width="8.90625" style="17"/>
  </cols>
  <sheetData>
    <row r="1" spans="1:4" x14ac:dyDescent="0.2">
      <c r="A1" s="315" t="s">
        <v>288</v>
      </c>
      <c r="B1" s="316"/>
      <c r="C1" s="316"/>
      <c r="D1" s="317"/>
    </row>
    <row r="2" spans="1:4" x14ac:dyDescent="0.2">
      <c r="A2" s="318"/>
      <c r="B2" s="319"/>
      <c r="C2" s="319"/>
      <c r="D2" s="320"/>
    </row>
    <row r="3" spans="1:4" x14ac:dyDescent="0.2">
      <c r="A3" s="18"/>
      <c r="B3" s="18"/>
      <c r="C3" s="18"/>
      <c r="D3" s="18"/>
    </row>
    <row r="4" spans="1:4" x14ac:dyDescent="0.2">
      <c r="A4" s="321" t="s">
        <v>289</v>
      </c>
      <c r="B4" s="321" t="s">
        <v>290</v>
      </c>
      <c r="C4" s="321" t="s">
        <v>291</v>
      </c>
      <c r="D4" s="321" t="s">
        <v>292</v>
      </c>
    </row>
    <row r="5" spans="1:4" x14ac:dyDescent="0.2">
      <c r="A5" s="322"/>
      <c r="B5" s="322"/>
      <c r="C5" s="322"/>
      <c r="D5" s="322"/>
    </row>
    <row r="6" spans="1:4" x14ac:dyDescent="0.2">
      <c r="A6" s="80">
        <v>1</v>
      </c>
      <c r="B6" s="81" t="s">
        <v>293</v>
      </c>
      <c r="C6" s="82" t="s">
        <v>294</v>
      </c>
      <c r="D6" s="83"/>
    </row>
    <row r="7" spans="1:4" x14ac:dyDescent="0.2">
      <c r="A7" s="80">
        <v>2</v>
      </c>
      <c r="B7" s="81" t="s">
        <v>295</v>
      </c>
      <c r="C7" s="82" t="s">
        <v>296</v>
      </c>
      <c r="D7" s="83"/>
    </row>
    <row r="8" spans="1:4" x14ac:dyDescent="0.2">
      <c r="A8" s="84">
        <v>3</v>
      </c>
      <c r="B8" s="85">
        <v>9</v>
      </c>
      <c r="C8" s="82" t="s">
        <v>297</v>
      </c>
      <c r="D8" s="83"/>
    </row>
    <row r="9" spans="1:4" x14ac:dyDescent="0.2">
      <c r="A9" s="84">
        <v>4</v>
      </c>
      <c r="B9" s="85" t="s">
        <v>298</v>
      </c>
      <c r="C9" s="82" t="s">
        <v>299</v>
      </c>
      <c r="D9" s="83"/>
    </row>
    <row r="10" spans="1:4" x14ac:dyDescent="0.2">
      <c r="A10" s="84">
        <v>5</v>
      </c>
      <c r="B10" s="85" t="s">
        <v>300</v>
      </c>
      <c r="C10" s="82" t="s">
        <v>301</v>
      </c>
      <c r="D10" s="86" t="s">
        <v>302</v>
      </c>
    </row>
    <row r="11" spans="1:4" x14ac:dyDescent="0.2">
      <c r="A11" s="84">
        <v>6</v>
      </c>
      <c r="B11" s="85" t="s">
        <v>303</v>
      </c>
      <c r="C11" s="82" t="s">
        <v>304</v>
      </c>
      <c r="D11" s="83"/>
    </row>
    <row r="12" spans="1:4" ht="105" x14ac:dyDescent="0.2">
      <c r="A12" s="84">
        <v>7</v>
      </c>
      <c r="B12" s="85" t="s">
        <v>305</v>
      </c>
      <c r="C12" s="82" t="s">
        <v>306</v>
      </c>
      <c r="D12" s="83"/>
    </row>
    <row r="13" spans="1:4" ht="210" x14ac:dyDescent="0.2">
      <c r="A13" s="84">
        <v>8</v>
      </c>
      <c r="B13" s="85" t="s">
        <v>307</v>
      </c>
      <c r="C13" s="82" t="s">
        <v>308</v>
      </c>
      <c r="D13" s="83" t="s">
        <v>309</v>
      </c>
    </row>
    <row r="14" spans="1:4" ht="60" x14ac:dyDescent="0.2">
      <c r="A14" s="84">
        <v>9</v>
      </c>
      <c r="B14" s="85" t="s">
        <v>310</v>
      </c>
      <c r="C14" s="82" t="s">
        <v>311</v>
      </c>
      <c r="D14" s="83" t="s">
        <v>309</v>
      </c>
    </row>
    <row r="18" spans="48:53" ht="175.5" x14ac:dyDescent="0.2">
      <c r="AV18" s="61" t="s">
        <v>312</v>
      </c>
    </row>
    <row r="24" spans="48:53" ht="175.5" x14ac:dyDescent="0.2">
      <c r="BA24" s="61" t="s">
        <v>312</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14"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507E32A4-4639-4A67-87DF-E3026510A888}"/>
</file>

<file path=customXml/itemProps2.xml><?xml version="1.0" encoding="utf-8"?>
<ds:datastoreItem xmlns:ds="http://schemas.openxmlformats.org/officeDocument/2006/customXml" ds:itemID="{DF6BF9CA-65FB-41FA-A60A-165903A619B8}"/>
</file>

<file path=customXml/itemProps3.xml><?xml version="1.0" encoding="utf-8"?>
<ds:datastoreItem xmlns:ds="http://schemas.openxmlformats.org/officeDocument/2006/customXml" ds:itemID="{7B66353B-7D6F-424B-8F0E-150747D0B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API概要</vt:lpstr>
      <vt:lpstr>APIシーケンス</vt:lpstr>
      <vt:lpstr>リクエスト_API仕様</vt:lpstr>
      <vt:lpstr>レスポンス_API仕様</vt:lpstr>
      <vt:lpstr>凡例）データ型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2023-06-28T08:23:48Z</dcterms:created>
  <dcterms:modified xsi:type="dcterms:W3CDTF">2023-06-28T08:23:55Z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y fmtid="{D5CDD505-2E9C-101B-9397-08002B2CF9AE}" pid="4" name="_dlc_DocIdItemGuid">
    <vt:lpwstr>933dc5c3-8235-4332-b05f-7bde40727d76</vt:lpwstr>
  </property>
</Properties>
</file>