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381AA2E-E3AA-4D29-A630-D3AC8D786E8F}" xr6:coauthVersionLast="47" xr6:coauthVersionMax="47" xr10:uidLastSave="{00000000-0000-0000-0000-000000000000}"/>
  <bookViews>
    <workbookView xWindow="28680" yWindow="-120" windowWidth="29040" windowHeight="15840" xr2:uid="{540B5115-39DE-4213-97FF-98B4D809AF53}"/>
  </bookViews>
  <sheets>
    <sheet name="様式4役務・物品(随契)" sheetId="1" r:id="rId1"/>
  </sheets>
  <definedNames>
    <definedName name="_xlnm._FilterDatabase" localSheetId="0" hidden="1">'様式4役務・物品(随契)'!$A$5:$AJ$17</definedName>
    <definedName name="_xlnm.Print_Area" localSheetId="0">'様式4役務・物品(随契)'!$A$1:$O$18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 r="J17" i="1"/>
  <c r="J16" i="1"/>
  <c r="J15" i="1"/>
  <c r="J14" i="1"/>
  <c r="J13" i="1"/>
  <c r="J12" i="1"/>
  <c r="J11" i="1"/>
  <c r="J10" i="1"/>
  <c r="J9" i="1"/>
  <c r="J8" i="1"/>
  <c r="J7" i="1"/>
  <c r="J6" i="1"/>
</calcChain>
</file>

<file path=xl/sharedStrings.xml><?xml version="1.0" encoding="utf-8"?>
<sst xmlns="http://schemas.openxmlformats.org/spreadsheetml/2006/main" count="71" uniqueCount="50">
  <si>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</si>
  <si>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</si>
  <si>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令和5年7月分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</si>
  <si>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</si>
  <si>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</si>
  <si>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</si>
  <si>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</si>
  <si>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</si>
  <si>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</si>
  <si>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</si>
  <si>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</si>
  <si>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</si>
  <si>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</si>
  <si>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</si>
  <si>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</si>
  <si>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</si>
  <si>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</si>
  <si>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</si>
  <si>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</si>
  <si>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地方自治体システムの適合確認ツールの開発・検証事業（地方公共団体の基幹業務システムの統一・標準化に向けた環境整備の促進）</t>
  </si>
  <si>
    <t>支出負担行為担当官　デジタル庁会計担当参事官　奥田　直彦（東京都千代田区紀尾井町１番３号）</t>
  </si>
  <si>
    <t>ＩＴｂｏｏｋ株式会社
東京都江東区豊洲３丁目２番２４号</t>
    <phoneticPr fontId="3"/>
  </si>
  <si>
    <t>契約の性質又は目的が競争を許さないため
会計法第２９条の３第４項（企画競争）</t>
  </si>
  <si>
    <t>ガバメントクラウドにおける地方公共団体への窓口DX SaaS提供業務及び運用保守業務委託－令和５年度募集－</t>
    <phoneticPr fontId="3"/>
  </si>
  <si>
    <t>日本電気株式会社
東京都港区芝５丁目７番１号</t>
    <phoneticPr fontId="3"/>
  </si>
  <si>
    <t>公募を行い、申込みのあった要件を満たす全ての者と契約を締結するものであり、契約の性質又は目的が競争を許さないため
会計法第２９条の３第４項</t>
  </si>
  <si>
    <t>アドレス・ベース・レジストリの登記統一文字の反映に関する調査研究</t>
  </si>
  <si>
    <t>富士フイルムシステムサービス株式会社
東京都板橋区坂下１丁目１９番１号</t>
    <phoneticPr fontId="3"/>
  </si>
  <si>
    <t>エンタメ領域におけるマイナンバーカードの利用シーン拡大に係る実証実験〈興行業務負荷軽減（年齢確認・本人確認活用サービス）〉</t>
  </si>
  <si>
    <t>株式会社ドリームインキュベータ
東京都千代田区霞が関３丁目２番６号</t>
    <phoneticPr fontId="3"/>
  </si>
  <si>
    <t>エンタメ領域におけるマイナンバーカードの利用シーン拡大に係る実証実験〈新価値創出（特設エリア入場・酒類等の提供）〉</t>
  </si>
  <si>
    <t>ぴあ株式会社
東京都渋谷区東１丁目２番２０号</t>
    <phoneticPr fontId="3"/>
  </si>
  <si>
    <t>地方公共団体の基幹業務システムの統一・標準化に向けた認証機能のリファレンスモデルの調査研究</t>
  </si>
  <si>
    <t>支出負担行為担当官　デジタル庁会計担当参事官　松田　洋平（東京都千代田区紀尾井町１番３号）</t>
  </si>
  <si>
    <t>ＰｗＣコンサルティング合同会社
東京都千代田区大手町１丁目２番１号</t>
    <phoneticPr fontId="3"/>
  </si>
  <si>
    <t>口座名義人総点検に係るデータ調査及びデータクレンジング</t>
    <phoneticPr fontId="3"/>
  </si>
  <si>
    <t>株式会社野村総合研究所
東京都千代田区大手町１丁目９番２号</t>
    <phoneticPr fontId="3"/>
  </si>
  <si>
    <t>緊急の必要により競争に付することができない場合
会計法第２９条の３第４項</t>
  </si>
  <si>
    <t xml:space="preserve">各府省におけるガバメントクラウドへの移行の加速化支援 </t>
  </si>
  <si>
    <t>アクセンチュア株式会社
東京都港区赤坂１丁目８番１号</t>
    <phoneticPr fontId="3"/>
  </si>
  <si>
    <t>2023年度の制度ベース・レジストリシステムの機能改修業務</t>
  </si>
  <si>
    <t>株式会社電算システム
岐阜県岐阜市日置江１丁目５８番地</t>
  </si>
  <si>
    <t>災害時におけるスマートフォンの位置情報活用に関する調査研究</t>
  </si>
  <si>
    <t>株式会社NTTデータ
東京都江東区豊洲三丁目３番３号</t>
    <phoneticPr fontId="3"/>
  </si>
  <si>
    <t>次期マイナンバーカードの技術要件等の検討に係る調査研究</t>
  </si>
  <si>
    <t>株式会社エヌ ・ ティ ・ ティ ・ データ経営研究所
東京都千代田区平河町２丁目７番９号</t>
    <phoneticPr fontId="3"/>
  </si>
  <si>
    <t>情報システムの公平かつ迅速な調達のための調査研究</t>
  </si>
  <si>
    <t xml:space="preserve">株式会社dotD
東京都港区北青山２丁目１４番４号	</t>
    <phoneticPr fontId="3"/>
  </si>
  <si>
    <t>情報提供等記録開示システムバックエンド機能の再構築に関する調査研究</t>
    <phoneticPr fontId="3"/>
  </si>
  <si>
    <t>アビームコンサルティング株式会社
東京都千代田区丸の内１丁目４番１号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</si>
</sst>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ge\.m\.d"/>
  </numFmts>
  <fonts count="12"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11"/>
      <name val="游ゴシック"/>
      <family val="3"/>
      <charset val="128"/>
      <scheme val="minor"/>
    </font>
    <font>
      <sz val="8"/>
      <name val="游ゴシック"/>
      <family val="3"/>
      <charset val="128"/>
    </font>
    <font>
      <sz val="8"/>
      <name val="游ゴシック"/>
      <family val="3"/>
      <charset val="128"/>
      <scheme val="minor"/>
    </font>
    <font>
      <sz val="6"/>
      <name val="游ゴシック"/>
      <family val="3"/>
      <charset val="128"/>
    </font>
    <font>
      <sz val="11"/>
      <color rgb="FF000000"/>
      <name val="游ゴシック"/>
      <family val="3"/>
      <charset val="128"/>
      <scheme val="minor"/>
    </font>
    <font>
      <sz val="11"/>
      <color rgb="FF000000"/>
      <name val="游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wrapText="1"/>
    </xf>
    <xf numFmtId="176" fontId="2" fillId="0" borderId="0" xfId="0" applyNumberFormat="1" applyFont="1">
      <alignment vertical="center"/>
    </xf>
    <xf numFmtId="177" fontId="6"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9" fillId="0" borderId="1" xfId="0"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8" fontId="2" fillId="0" borderId="1" xfId="0" applyNumberFormat="1" applyFont="1" applyBorder="1" applyAlignment="1">
      <alignment horizontal="right" vertical="center" wrapText="1"/>
    </xf>
    <xf numFmtId="177" fontId="10" fillId="0" borderId="0" xfId="0" applyNumberFormat="1" applyFont="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177" fontId="6" fillId="0" borderId="1" xfId="0" applyNumberFormat="1" applyFont="1" applyBorder="1">
      <alignment vertical="center"/>
    </xf>
    <xf numFmtId="0" fontId="2" fillId="2" borderId="1" xfId="0" applyFont="1" applyFill="1" applyBorder="1" applyAlignment="1">
      <alignment horizontal="left" vertical="center" wrapText="1"/>
    </xf>
    <xf numFmtId="178" fontId="2" fillId="2" borderId="1" xfId="0" applyNumberFormat="1" applyFont="1" applyFill="1" applyBorder="1" applyAlignment="1">
      <alignment horizontal="right" vertical="center" wrapText="1"/>
    </xf>
    <xf numFmtId="177" fontId="6" fillId="2" borderId="1" xfId="0" applyNumberFormat="1" applyFont="1" applyFill="1" applyBorder="1">
      <alignment vertical="center"/>
    </xf>
    <xf numFmtId="38" fontId="2" fillId="2" borderId="1" xfId="1" applyFont="1" applyFill="1" applyBorder="1" applyAlignment="1">
      <alignment horizontal="right" vertical="center" wrapText="1"/>
    </xf>
    <xf numFmtId="10" fontId="2" fillId="2" borderId="1" xfId="0" applyNumberFormat="1" applyFont="1" applyFill="1" applyBorder="1" applyAlignment="1">
      <alignment horizontal="right" vertical="center" wrapText="1"/>
    </xf>
    <xf numFmtId="0" fontId="2" fillId="2" borderId="1" xfId="0" applyFont="1" applyFill="1" applyBorder="1">
      <alignment vertical="center"/>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177" fontId="10" fillId="0" borderId="1" xfId="0" applyNumberFormat="1" applyFont="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76" fontId="7"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38" fontId="7" fillId="0" borderId="1" xfId="1" applyFont="1" applyBorder="1" applyAlignment="1">
      <alignment horizontal="center" vertical="center" wrapTex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D469E5F4-0059-4E1B-B0AE-742B766714EC}"/>
            </a:ext>
          </a:extLst>
        </xdr:cNvPr>
        <xdr:cNvSpPr txBox="1"/>
      </xdr:nvSpPr>
      <xdr:spPr>
        <a:xfrm>
          <a:off x="18590985" y="6277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B772A92D-BC5B-4E4E-9D22-32954F058C73}"/>
            </a:ext>
            <a:ext uri="{147F2762-F138-4A5C-976F-8EAC2B608ADB}">
              <a16:predDERef xmlns:a16="http://schemas.microsoft.com/office/drawing/2014/main" pred="{FBF24991-3B62-C5B0-D382-1FFC0E429159}"/>
            </a:ext>
          </a:extLst>
        </xdr:cNvPr>
        <xdr:cNvSpPr txBox="1"/>
      </xdr:nvSpPr>
      <xdr:spPr>
        <a:xfrm>
          <a:off x="-350520" y="-2179320"/>
          <a:ext cx="2138419" cy="71090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1DE2-F3A8-4E65-97A3-7551154D6AD8}">
  <sheetPr codeName="Sheet9">
    <pageSetUpPr fitToPage="1"/>
  </sheetPr>
  <dimension ref="A1:O18"/>
  <sheetViews>
    <sheetView tabSelected="1" view="pageBreakPreview" zoomScale="85" zoomScaleNormal="85" zoomScaleSheetLayoutView="85" workbookViewId="0">
      <pane xSplit="3" ySplit="5" topLeftCell="D6" activePane="bottomRight" state="frozen"/>
      <selection pane="topRight" activeCell="E30" sqref="E30"/>
      <selection pane="bottomLeft" activeCell="E30" sqref="E30"/>
      <selection pane="bottomRight" activeCell="R8" sqref="R8"/>
    </sheetView>
  </sheetViews>
  <sheetFormatPr defaultColWidth="9.125" defaultRowHeight="18.75" x14ac:dyDescent="0.4"/>
  <cols>
    <col min="1" max="1" width="8.875" style="1" customWidth="1"/>
    <col min="2" max="2" width="32.375" style="2" customWidth="1"/>
    <col min="3" max="3" width="18.625" style="3" customWidth="1"/>
    <col min="4" max="4" width="15.75" style="4" bestFit="1" customWidth="1"/>
    <col min="5" max="5" width="34.625" style="2" customWidth="1"/>
    <col min="6" max="6" width="18.25" style="5" customWidth="1"/>
    <col min="7" max="7" width="32" style="1" customWidth="1"/>
    <col min="8" max="8" width="17.375" style="6" customWidth="1"/>
    <col min="9" max="9" width="17.75" style="6" customWidth="1"/>
    <col min="10" max="10" width="12.875" style="1" customWidth="1"/>
    <col min="11" max="16384" width="9.125" style="1"/>
  </cols>
  <sheetData>
    <row r="1" spans="1:15" ht="19.5" x14ac:dyDescent="0.4">
      <c r="B1" s="27" t="s">
        <v>0</v>
      </c>
      <c r="C1" s="27"/>
      <c r="D1" s="27"/>
      <c r="E1" s="27"/>
      <c r="F1" s="27"/>
      <c r="G1" s="27"/>
      <c r="H1" s="28"/>
      <c r="I1" s="28"/>
      <c r="J1" s="27"/>
      <c r="K1" s="27"/>
      <c r="L1" s="27"/>
      <c r="M1" s="27"/>
      <c r="N1" s="27"/>
      <c r="O1" s="27"/>
    </row>
    <row r="2" spans="1:15" ht="19.5" x14ac:dyDescent="0.4">
      <c r="B2" s="27" t="s">
        <v>1</v>
      </c>
      <c r="C2" s="27"/>
      <c r="D2" s="27"/>
      <c r="E2" s="27"/>
      <c r="F2" s="27"/>
      <c r="G2" s="27"/>
      <c r="H2" s="28"/>
      <c r="I2" s="28"/>
      <c r="J2" s="27"/>
      <c r="K2" s="27"/>
      <c r="L2" s="27"/>
      <c r="M2" s="27"/>
      <c r="N2" s="27"/>
      <c r="O2" s="27"/>
    </row>
    <row r="3" spans="1:15" x14ac:dyDescent="0.4">
      <c r="O3" s="7" t="s">
        <v>2</v>
      </c>
    </row>
    <row r="4" spans="1:15" ht="18.399999999999999" customHeight="1" x14ac:dyDescent="0.4">
      <c r="A4" s="29" t="s">
        <v>3</v>
      </c>
      <c r="B4" s="29" t="s">
        <v>4</v>
      </c>
      <c r="C4" s="30" t="s">
        <v>5</v>
      </c>
      <c r="D4" s="31" t="s">
        <v>6</v>
      </c>
      <c r="E4" s="29" t="s">
        <v>7</v>
      </c>
      <c r="F4" s="32" t="s">
        <v>8</v>
      </c>
      <c r="G4" s="29" t="s">
        <v>9</v>
      </c>
      <c r="H4" s="33" t="s">
        <v>10</v>
      </c>
      <c r="I4" s="33" t="s">
        <v>11</v>
      </c>
      <c r="J4" s="29" t="s">
        <v>12</v>
      </c>
      <c r="K4" s="29" t="s">
        <v>13</v>
      </c>
      <c r="L4" s="34" t="s">
        <v>14</v>
      </c>
      <c r="M4" s="34"/>
      <c r="N4" s="34"/>
      <c r="O4" s="29" t="s">
        <v>15</v>
      </c>
    </row>
    <row r="5" spans="1:15" s="10" customFormat="1" ht="37.5" customHeight="1" x14ac:dyDescent="0.4">
      <c r="A5" s="29"/>
      <c r="B5" s="29"/>
      <c r="C5" s="30"/>
      <c r="D5" s="31"/>
      <c r="E5" s="29"/>
      <c r="F5" s="32"/>
      <c r="G5" s="29"/>
      <c r="H5" s="33"/>
      <c r="I5" s="33"/>
      <c r="J5" s="29"/>
      <c r="K5" s="29"/>
      <c r="L5" s="9" t="s">
        <v>16</v>
      </c>
      <c r="M5" s="9" t="s">
        <v>17</v>
      </c>
      <c r="N5" s="9" t="s">
        <v>18</v>
      </c>
      <c r="O5" s="29"/>
    </row>
    <row r="6" spans="1:15" ht="93.75" x14ac:dyDescent="0.4">
      <c r="A6" s="11">
        <v>1</v>
      </c>
      <c r="B6" s="12" t="s">
        <v>19</v>
      </c>
      <c r="C6" s="12" t="s">
        <v>20</v>
      </c>
      <c r="D6" s="13">
        <v>45110</v>
      </c>
      <c r="E6" s="12" t="s">
        <v>21</v>
      </c>
      <c r="F6" s="14">
        <v>2010001089484</v>
      </c>
      <c r="G6" s="12" t="s">
        <v>22</v>
      </c>
      <c r="H6" s="15">
        <v>79874520</v>
      </c>
      <c r="I6" s="15">
        <v>79874520</v>
      </c>
      <c r="J6" s="16">
        <f t="shared" ref="J6:J17" si="0">I6/H6</f>
        <v>1</v>
      </c>
      <c r="K6" s="8"/>
      <c r="L6" s="8"/>
      <c r="M6" s="8"/>
      <c r="N6" s="8"/>
      <c r="O6" s="8"/>
    </row>
    <row r="7" spans="1:15" ht="93.75" x14ac:dyDescent="0.4">
      <c r="A7" s="11">
        <v>2</v>
      </c>
      <c r="B7" s="12" t="s">
        <v>23</v>
      </c>
      <c r="C7" s="12" t="s">
        <v>20</v>
      </c>
      <c r="D7" s="13">
        <v>45111</v>
      </c>
      <c r="E7" s="12" t="s">
        <v>24</v>
      </c>
      <c r="F7" s="17">
        <v>7010401022916</v>
      </c>
      <c r="G7" s="12" t="s">
        <v>25</v>
      </c>
      <c r="H7" s="15">
        <v>1320000</v>
      </c>
      <c r="I7" s="15">
        <v>1320000</v>
      </c>
      <c r="J7" s="16">
        <f t="shared" si="0"/>
        <v>1</v>
      </c>
      <c r="K7" s="8"/>
      <c r="L7" s="8"/>
      <c r="M7" s="8"/>
      <c r="N7" s="8"/>
      <c r="O7" s="8"/>
    </row>
    <row r="8" spans="1:15" ht="93.75" x14ac:dyDescent="0.4">
      <c r="A8" s="11">
        <v>3</v>
      </c>
      <c r="B8" s="12" t="s">
        <v>26</v>
      </c>
      <c r="C8" s="12" t="s">
        <v>20</v>
      </c>
      <c r="D8" s="13">
        <v>45112</v>
      </c>
      <c r="E8" s="12" t="s">
        <v>27</v>
      </c>
      <c r="F8" s="17">
        <v>2011401007325</v>
      </c>
      <c r="G8" s="12" t="s">
        <v>22</v>
      </c>
      <c r="H8" s="15">
        <v>20886800</v>
      </c>
      <c r="I8" s="15">
        <v>20886800</v>
      </c>
      <c r="J8" s="16">
        <f t="shared" si="0"/>
        <v>1</v>
      </c>
      <c r="K8" s="8"/>
      <c r="L8" s="8"/>
      <c r="M8" s="8"/>
      <c r="N8" s="8"/>
      <c r="O8" s="8"/>
    </row>
    <row r="9" spans="1:15" ht="93.75" x14ac:dyDescent="0.4">
      <c r="A9" s="11">
        <v>4</v>
      </c>
      <c r="B9" s="18" t="s">
        <v>28</v>
      </c>
      <c r="C9" s="18" t="s">
        <v>20</v>
      </c>
      <c r="D9" s="19">
        <v>45112</v>
      </c>
      <c r="E9" s="18" t="s">
        <v>29</v>
      </c>
      <c r="F9" s="20">
        <v>6010001141902</v>
      </c>
      <c r="G9" s="12" t="s">
        <v>22</v>
      </c>
      <c r="H9" s="21">
        <v>28160000</v>
      </c>
      <c r="I9" s="21">
        <v>28160000</v>
      </c>
      <c r="J9" s="22">
        <f t="shared" si="0"/>
        <v>1</v>
      </c>
      <c r="K9" s="23"/>
      <c r="L9" s="23"/>
      <c r="M9" s="23"/>
      <c r="N9" s="23"/>
      <c r="O9" s="23"/>
    </row>
    <row r="10" spans="1:15" ht="93.75" x14ac:dyDescent="0.4">
      <c r="A10" s="11">
        <v>5</v>
      </c>
      <c r="B10" s="12" t="s">
        <v>30</v>
      </c>
      <c r="C10" s="12" t="s">
        <v>20</v>
      </c>
      <c r="D10" s="13">
        <v>45112</v>
      </c>
      <c r="E10" s="12" t="s">
        <v>31</v>
      </c>
      <c r="F10" s="17">
        <v>1011001069980</v>
      </c>
      <c r="G10" s="12" t="s">
        <v>22</v>
      </c>
      <c r="H10" s="15">
        <v>107844000</v>
      </c>
      <c r="I10" s="15">
        <v>107844000</v>
      </c>
      <c r="J10" s="16">
        <f t="shared" si="0"/>
        <v>1</v>
      </c>
      <c r="K10" s="8"/>
      <c r="L10" s="8"/>
      <c r="M10" s="8"/>
      <c r="N10" s="8"/>
      <c r="O10" s="8"/>
    </row>
    <row r="11" spans="1:15" ht="93.75" x14ac:dyDescent="0.4">
      <c r="A11" s="11">
        <v>6</v>
      </c>
      <c r="B11" s="12" t="s">
        <v>32</v>
      </c>
      <c r="C11" s="24" t="s">
        <v>33</v>
      </c>
      <c r="D11" s="13">
        <v>45114</v>
      </c>
      <c r="E11" s="12" t="s">
        <v>34</v>
      </c>
      <c r="F11" s="17">
        <v>1010401023102</v>
      </c>
      <c r="G11" s="12" t="s">
        <v>22</v>
      </c>
      <c r="H11" s="15">
        <v>49994230</v>
      </c>
      <c r="I11" s="15">
        <v>49994230</v>
      </c>
      <c r="J11" s="16">
        <f t="shared" si="0"/>
        <v>1</v>
      </c>
      <c r="K11" s="8"/>
      <c r="L11" s="8"/>
      <c r="M11" s="8"/>
      <c r="N11" s="8"/>
      <c r="O11" s="8"/>
    </row>
    <row r="12" spans="1:15" ht="93.75" x14ac:dyDescent="0.4">
      <c r="A12" s="11">
        <v>7</v>
      </c>
      <c r="B12" s="12" t="s">
        <v>35</v>
      </c>
      <c r="C12" s="24" t="s">
        <v>33</v>
      </c>
      <c r="D12" s="13">
        <v>45117</v>
      </c>
      <c r="E12" s="12" t="s">
        <v>36</v>
      </c>
      <c r="F12" s="17">
        <v>4010001054032</v>
      </c>
      <c r="G12" s="12" t="s">
        <v>37</v>
      </c>
      <c r="H12" s="15">
        <v>104290450</v>
      </c>
      <c r="I12" s="15">
        <v>104290450</v>
      </c>
      <c r="J12" s="16">
        <f t="shared" si="0"/>
        <v>1</v>
      </c>
      <c r="K12" s="8"/>
      <c r="L12" s="8"/>
      <c r="M12" s="8"/>
      <c r="N12" s="8"/>
      <c r="O12" s="8"/>
    </row>
    <row r="13" spans="1:15" ht="93.75" x14ac:dyDescent="0.4">
      <c r="A13" s="11">
        <v>8</v>
      </c>
      <c r="B13" s="12" t="s">
        <v>38</v>
      </c>
      <c r="C13" s="24" t="s">
        <v>33</v>
      </c>
      <c r="D13" s="13">
        <v>45121</v>
      </c>
      <c r="E13" s="12" t="s">
        <v>39</v>
      </c>
      <c r="F13" s="17">
        <v>7010401001556</v>
      </c>
      <c r="G13" s="12" t="s">
        <v>22</v>
      </c>
      <c r="H13" s="15">
        <v>880000000</v>
      </c>
      <c r="I13" s="15">
        <v>880000000</v>
      </c>
      <c r="J13" s="16">
        <f t="shared" si="0"/>
        <v>1</v>
      </c>
      <c r="K13" s="8"/>
      <c r="L13" s="8"/>
      <c r="M13" s="8"/>
      <c r="N13" s="8"/>
      <c r="O13" s="8"/>
    </row>
    <row r="14" spans="1:15" ht="93.75" x14ac:dyDescent="0.4">
      <c r="A14" s="11">
        <v>9</v>
      </c>
      <c r="B14" s="12" t="s">
        <v>40</v>
      </c>
      <c r="C14" s="24" t="s">
        <v>33</v>
      </c>
      <c r="D14" s="13">
        <v>45121</v>
      </c>
      <c r="E14" s="25" t="s">
        <v>41</v>
      </c>
      <c r="F14" s="26">
        <v>5200001003514</v>
      </c>
      <c r="G14" s="12" t="s">
        <v>22</v>
      </c>
      <c r="H14" s="15">
        <v>19140000</v>
      </c>
      <c r="I14" s="15">
        <v>19140000</v>
      </c>
      <c r="J14" s="16">
        <f t="shared" si="0"/>
        <v>1</v>
      </c>
      <c r="K14" s="8"/>
      <c r="L14" s="8"/>
      <c r="M14" s="8"/>
      <c r="N14" s="8"/>
      <c r="O14" s="8"/>
    </row>
    <row r="15" spans="1:15" ht="93.75" x14ac:dyDescent="0.4">
      <c r="A15" s="11">
        <v>10</v>
      </c>
      <c r="B15" s="12" t="s">
        <v>42</v>
      </c>
      <c r="C15" s="24" t="s">
        <v>33</v>
      </c>
      <c r="D15" s="13">
        <v>45132</v>
      </c>
      <c r="E15" s="12" t="s">
        <v>43</v>
      </c>
      <c r="F15" s="17">
        <v>6010601062093</v>
      </c>
      <c r="G15" s="12" t="s">
        <v>22</v>
      </c>
      <c r="H15" s="15">
        <v>108900000</v>
      </c>
      <c r="I15" s="15">
        <v>108900000</v>
      </c>
      <c r="J15" s="16">
        <f t="shared" si="0"/>
        <v>1</v>
      </c>
      <c r="K15" s="8"/>
      <c r="L15" s="8"/>
      <c r="M15" s="8"/>
      <c r="N15" s="8"/>
      <c r="O15" s="8"/>
    </row>
    <row r="16" spans="1:15" ht="93.75" x14ac:dyDescent="0.4">
      <c r="A16" s="11">
        <v>11</v>
      </c>
      <c r="B16" s="12" t="s">
        <v>44</v>
      </c>
      <c r="C16" s="24" t="s">
        <v>33</v>
      </c>
      <c r="D16" s="13">
        <v>45134</v>
      </c>
      <c r="E16" s="12" t="s">
        <v>45</v>
      </c>
      <c r="F16" s="17">
        <v>1010001143390</v>
      </c>
      <c r="G16" s="12" t="s">
        <v>22</v>
      </c>
      <c r="H16" s="15">
        <v>48911430</v>
      </c>
      <c r="I16" s="15">
        <v>48911430</v>
      </c>
      <c r="J16" s="16">
        <f t="shared" si="0"/>
        <v>1</v>
      </c>
      <c r="K16" s="8"/>
      <c r="L16" s="8"/>
      <c r="M16" s="8"/>
      <c r="N16" s="8"/>
      <c r="O16" s="8"/>
    </row>
    <row r="17" spans="1:15" ht="99" customHeight="1" x14ac:dyDescent="0.4">
      <c r="A17" s="11">
        <v>12</v>
      </c>
      <c r="B17" s="12" t="s">
        <v>46</v>
      </c>
      <c r="C17" s="24" t="s">
        <v>33</v>
      </c>
      <c r="D17" s="13">
        <v>45135</v>
      </c>
      <c r="E17" s="12" t="s">
        <v>47</v>
      </c>
      <c r="F17" s="17">
        <v>4020001128545</v>
      </c>
      <c r="G17" s="12" t="s">
        <v>22</v>
      </c>
      <c r="H17" s="15">
        <v>55948300</v>
      </c>
      <c r="I17" s="15">
        <v>55948300</v>
      </c>
      <c r="J17" s="16">
        <f t="shared" si="0"/>
        <v>1</v>
      </c>
      <c r="K17" s="8"/>
      <c r="L17" s="8"/>
      <c r="M17" s="8"/>
      <c r="N17" s="8"/>
      <c r="O17" s="8"/>
    </row>
    <row r="18" spans="1:15" ht="93.75" x14ac:dyDescent="0.4">
      <c r="A18" s="11">
        <v>13</v>
      </c>
      <c r="B18" s="12" t="s">
        <v>48</v>
      </c>
      <c r="C18" s="24" t="s">
        <v>33</v>
      </c>
      <c r="D18" s="13">
        <v>45138</v>
      </c>
      <c r="E18" s="12" t="s">
        <v>49</v>
      </c>
      <c r="F18" s="17">
        <v>8010001085296</v>
      </c>
      <c r="G18" s="12" t="s">
        <v>22</v>
      </c>
      <c r="H18" s="15">
        <v>99482240</v>
      </c>
      <c r="I18" s="15">
        <v>99482240</v>
      </c>
      <c r="J18" s="16">
        <f>I18/H18</f>
        <v>1</v>
      </c>
      <c r="K18" s="8"/>
      <c r="L18" s="8"/>
      <c r="M18" s="8"/>
      <c r="N18" s="8"/>
      <c r="O18" s="8"/>
    </row>
  </sheetData>
  <autoFilter ref="A5:AJ17"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36" orientation="landscape" r:id="rId1"/>
  <rowBreaks count="1" manualBreakCount="1">
    <brk id="1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様式4役務・物品(随契)</vt:lpstr>
      <vt:lpstr>'様式4役務・物品(随契)'!Print_Area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2023-09-11T01:52:03Z</dcterms:created>
  <dcterms:modified xsi:type="dcterms:W3CDTF">2023-09-11T01:57:17Z</dcterms:modified>
  <cp:category/>
  <cp:contentStatus/>
</cp:coreProperties>
</file>