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2" documentId="8_{0645F31C-551A-4C83-AAC9-5477F61BFB31}" xr6:coauthVersionLast="47" xr6:coauthVersionMax="47" xr10:uidLastSave="{694789E0-A506-4097-8CB5-3AC3ED636FAA}"/>
  <bookViews>
    <workbookView xWindow="888" yWindow="996" windowWidth="20628" windowHeight="9996" xr2:uid="{FE9C6E1E-064D-4000-A3A7-7DFF76EB06F1}"/>
  </bookViews>
  <sheets>
    <sheet name="様式4役務・物品(随契)" sheetId="1" r:id="rId1"/>
  </sheets>
  <definedNames>
    <definedName name="_xlnm._FilterDatabase" localSheetId="0" hidden="1">'様式4役務・物品(随契)'!$A$5:$AL$12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1" l="1"/>
  <c r="J11" i="1"/>
  <c r="J10" i="1"/>
  <c r="J9" i="1"/>
  <c r="J8" i="1"/>
  <c r="J7" i="1"/>
  <c r="J6" i="1"/>
</calcChain>
</file>

<file path=xl/sharedStrings.xml><?xml version="1.0" encoding="utf-8"?>
<sst xmlns="http://schemas.openxmlformats.org/spreadsheetml/2006/main" count="50" uniqueCount="40">
  <si>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5"/>
  </si>
  <si>
    <t>及び公益法人に対する支出の公表・点検の方針について（平成24年６月１日行政改革実行本部決定）に基づく情報の公開</t>
    <rPh sb="0" eb="1">
      <t>オヨ</t>
    </rPh>
    <phoneticPr fontId="5"/>
  </si>
  <si>
    <t>No.</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</si>
  <si>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</si>
  <si>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</si>
  <si>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</si>
  <si>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</si>
  <si>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</si>
  <si>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</si>
  <si>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</si>
  <si>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</si>
  <si>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</si>
  <si>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</si>
  <si>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phoneticPr fontId="5"/>
  </si>
  <si>
    <t>備　　考</t>
    <rPh sb="0" eb="1">
      <t>ソナエ</t>
    </rPh>
    <rPh sb="3" eb="4">
      <t>コウ</t>
    </rPh>
    <phoneticPr fontId="5"/>
  </si>
  <si>
    <t>公益法人
の区分</t>
    <phoneticPr fontId="5"/>
  </si>
  <si>
    <t>国所管、都道府県所管の区分</t>
    <phoneticPr fontId="5"/>
  </si>
  <si>
    <t>応札・応募者数</t>
    <phoneticPr fontId="5"/>
  </si>
  <si>
    <t>新型コロナウイルス接種記録登録支援（令和５年度）</t>
  </si>
  <si>
    <t>支出負担行為担当官　デジタル庁会計担当参事官　奥田　直彦（東京都千代田区紀尾井町１番３号）</t>
    <phoneticPr fontId="3"/>
  </si>
  <si>
    <t>エヌ・ティ・ティ・コミュニケーションズ株式会社
東京都千代田区大手町２丁目３番１号</t>
    <phoneticPr fontId="3"/>
  </si>
  <si>
    <t>契約の性質又は目的が競争を許さないため
会計法第２９条の３第４項</t>
  </si>
  <si>
    <t>「政策法務支援システム」及び「基本行政通知・処理基準電子版」の利用</t>
  </si>
  <si>
    <t>支出負担行為担当官　デジタル庁会計担当参事官　奥田　直彦（東京都千代田区紀尾井町１番３号）</t>
  </si>
  <si>
    <t xml:space="preserve">
株式会社ぎょうせい
東京都中央区銀座７丁目４番１２号
</t>
    <rPh sb="1" eb="3">
      <t>カブシキ</t>
    </rPh>
    <rPh sb="3" eb="5">
      <t>カイシャ</t>
    </rPh>
    <phoneticPr fontId="3"/>
  </si>
  <si>
    <t>令和５年度　マイナポータル新フロントの改善及び運用</t>
  </si>
  <si>
    <t>シンプレクス株式会社
東京都港区虎ノ門１丁目２３番１号</t>
  </si>
  <si>
    <t>契約の性質又は目的が競争を許さないため
会計法第２９条の３第４項（企画競争）</t>
  </si>
  <si>
    <t>広域災害を対象とした避難者支援業務のデジタル業務改善に関する調査研究</t>
  </si>
  <si>
    <t>富士通Japan株式会社
東京都港区東新橋１丁目５番２号</t>
    <phoneticPr fontId="3"/>
  </si>
  <si>
    <t>デジタルツイン構築に向けた3D都市モデルとBIMの連携に関する実証調査研究</t>
  </si>
  <si>
    <t>シナスタジア/大成建設コンソーシアム</t>
    <phoneticPr fontId="3"/>
  </si>
  <si>
    <t>―</t>
    <phoneticPr fontId="3"/>
  </si>
  <si>
    <t>地方公共団体の標準準拠システムにおける文字環境整備に関する調査研究</t>
  </si>
  <si>
    <t>富士フイルムシステムサービス株式会社
東京都板橋区坂下１丁目１９番１号</t>
  </si>
  <si>
    <t xml:space="preserve">	2011401007325 </t>
  </si>
  <si>
    <t>スマートフォン用公的個人認証機能管理システムに係る調達支援等業務の請負</t>
  </si>
  <si>
    <t>株式会社三菱総合研究所
東京都千代田区永田町２丁目１０番３号</t>
  </si>
  <si>
    <t>6010001030403</t>
  </si>
  <si>
    <t>令和5年5月分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</si>
</sst>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ge\.m\.d"/>
    <numFmt numFmtId="178" formatCode="0_);[Red]\(0\)"/>
  </numFmts>
  <fonts count="8"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font>
    <font>
      <sz val="6"/>
      <name val="游ゴシック"/>
      <family val="2"/>
      <charset val="128"/>
      <scheme val="minor"/>
    </font>
    <font>
      <sz val="12"/>
      <name val="游ゴシック"/>
      <family val="3"/>
      <charset val="128"/>
    </font>
    <font>
      <sz val="6"/>
      <name val="ＭＳ Ｐゴシック"/>
      <family val="3"/>
      <charset val="128"/>
    </font>
    <font>
      <sz val="8"/>
      <name val="游ゴシック"/>
      <family val="3"/>
      <charset val="128"/>
    </font>
    <font>
      <sz val="6"/>
      <name val="游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38" fontId="2" fillId="0" borderId="0" xfId="1" applyFont="1">
      <alignment vertical="center"/>
    </xf>
    <xf numFmtId="0" fontId="2" fillId="0" borderId="0" xfId="0" applyFont="1" applyAlignment="1">
      <alignment horizontal="right" vertical="center"/>
    </xf>
    <xf numFmtId="0" fontId="2" fillId="0" borderId="1" xfId="0" applyFont="1" applyBorder="1">
      <alignment vertical="center"/>
    </xf>
    <xf numFmtId="0" fontId="7"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77" fontId="2" fillId="0" borderId="1" xfId="0" applyNumberFormat="1" applyFont="1" applyBorder="1" applyAlignment="1">
      <alignment horizontal="right" vertical="center" wrapText="1"/>
    </xf>
    <xf numFmtId="38" fontId="2" fillId="0" borderId="1" xfId="1" applyFont="1" applyBorder="1" applyAlignment="1">
      <alignment horizontal="right" vertical="center" wrapText="1"/>
    </xf>
    <xf numFmtId="10" fontId="2" fillId="0" borderId="1" xfId="0" applyNumberFormat="1" applyFont="1" applyBorder="1" applyAlignment="1">
      <alignment horizontal="right" vertical="center" wrapText="1"/>
    </xf>
    <xf numFmtId="0" fontId="2" fillId="2" borderId="1" xfId="0" applyFont="1" applyFill="1" applyBorder="1" applyAlignment="1">
      <alignment horizontal="left" vertical="center" wrapText="1"/>
    </xf>
    <xf numFmtId="38" fontId="2" fillId="0" borderId="1" xfId="1" applyFont="1" applyFill="1" applyBorder="1" applyAlignment="1">
      <alignment horizontal="right" vertical="center" wrapText="1"/>
    </xf>
    <xf numFmtId="38" fontId="2" fillId="2" borderId="1" xfId="1" applyFont="1" applyFill="1" applyBorder="1" applyAlignment="1">
      <alignment horizontal="right" vertical="center" wrapText="1"/>
    </xf>
    <xf numFmtId="0" fontId="2" fillId="0" borderId="1" xfId="0" applyFont="1" applyFill="1" applyBorder="1" applyAlignment="1">
      <alignment horizontal="left" vertical="center" wrapText="1"/>
    </xf>
    <xf numFmtId="178" fontId="2" fillId="0" borderId="1" xfId="0" applyNumberFormat="1" applyFont="1" applyBorder="1" applyAlignment="1">
      <alignment horizontal="left" vertical="center"/>
    </xf>
    <xf numFmtId="178"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177" fontId="2" fillId="0" borderId="1" xfId="0" applyNumberFormat="1" applyFont="1" applyFill="1" applyBorder="1" applyAlignment="1">
      <alignment horizontal="right" vertical="center" wrapText="1"/>
    </xf>
    <xf numFmtId="0" fontId="4" fillId="0" borderId="0" xfId="0" applyFont="1" applyAlignment="1">
      <alignment horizontal="center" vertical="center"/>
    </xf>
    <xf numFmtId="38" fontId="4" fillId="0" borderId="0" xfId="1" applyFont="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38" fontId="6" fillId="0" borderId="1" xfId="1" applyFont="1" applyBorder="1" applyAlignment="1">
      <alignment horizontal="center" vertical="center" wrapText="1"/>
    </xf>
    <xf numFmtId="0" fontId="6"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607785</xdr:colOff>
      <xdr:row>0</xdr:row>
      <xdr:rowOff>58965</xdr:rowOff>
    </xdr:from>
    <xdr:ext cx="538289" cy="328423"/>
    <xdr:sp macro="" textlink="">
      <xdr:nvSpPr>
        <xdr:cNvPr id="2" name="テキスト ボックス 1">
          <a:extLst>
            <a:ext uri="{FF2B5EF4-FFF2-40B4-BE49-F238E27FC236}">
              <a16:creationId xmlns:a16="http://schemas.microsoft.com/office/drawing/2014/main" id="{4B594D6B-7AA6-45C4-8657-11FF45BFD2EF}"/>
            </a:ext>
          </a:extLst>
        </xdr:cNvPr>
        <xdr:cNvSpPr txBox="1"/>
      </xdr:nvSpPr>
      <xdr:spPr>
        <a:xfrm>
          <a:off x="18590985" y="62775"/>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4</a:t>
          </a:r>
          <a:endParaRPr kumimoji="1" lang="ja-JP" altLang="en-US" sz="1100"/>
        </a:p>
      </xdr:txBody>
    </xdr:sp>
    <xdr:clientData/>
  </xdr:oneCellAnchor>
  <xdr:twoCellAnchor>
    <xdr:from>
      <xdr:col>0</xdr:col>
      <xdr:colOff>-352425</xdr:colOff>
      <xdr:row>0</xdr:row>
      <xdr:rowOff>-2181225</xdr:rowOff>
    </xdr:from>
    <xdr:to>
      <xdr:col>1</xdr:col>
      <xdr:colOff>1111624</xdr:colOff>
      <xdr:row>0</xdr:row>
      <xdr:rowOff>-1464608</xdr:rowOff>
    </xdr:to>
    <xdr:sp macro="" textlink="">
      <xdr:nvSpPr>
        <xdr:cNvPr id="3" name="テキスト ボックス 2">
          <a:extLst>
            <a:ext uri="{FF2B5EF4-FFF2-40B4-BE49-F238E27FC236}">
              <a16:creationId xmlns:a16="http://schemas.microsoft.com/office/drawing/2014/main" id="{747C7C3E-9303-4F7B-B298-3DE6D9E849FF}"/>
            </a:ext>
            <a:ext uri="{147F2762-F138-4A5C-976F-8EAC2B608ADB}">
              <a16:predDERef xmlns:a16="http://schemas.microsoft.com/office/drawing/2014/main" pred="{FBF24991-3B62-C5B0-D382-1FFC0E429159}"/>
            </a:ext>
          </a:extLst>
        </xdr:cNvPr>
        <xdr:cNvSpPr txBox="1"/>
      </xdr:nvSpPr>
      <xdr:spPr>
        <a:xfrm>
          <a:off x="-350520" y="-2179320"/>
          <a:ext cx="2138419" cy="710902"/>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solidFill>
                <a:srgbClr val="FF0000"/>
              </a:solidFill>
            </a:rPr>
            <a:t>緊急の必要により競争に付することができない場合</a:t>
          </a:r>
          <a:endParaRPr kumimoji="1" lang="en-US" altLang="ja-JP" sz="1100">
            <a:solidFill>
              <a:srgbClr val="FF0000"/>
            </a:solidFill>
          </a:endParaRPr>
        </a:p>
        <a:p>
          <a:r>
            <a:rPr kumimoji="1" lang="ja-JP" altLang="en-US" sz="1100">
              <a:solidFill>
                <a:srgbClr val="FF0000"/>
              </a:solidFill>
            </a:rPr>
            <a:t>会計法第２９条の３第４項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11504-880F-46B0-95B8-CCB8431D47E0}">
  <sheetPr codeName="Sheet9">
    <pageSetUpPr fitToPage="1"/>
  </sheetPr>
  <dimension ref="A1:O12"/>
  <sheetViews>
    <sheetView tabSelected="1" zoomScale="70" zoomScaleNormal="70" workbookViewId="0">
      <pane xSplit="3" ySplit="5" topLeftCell="D6" activePane="bottomRight" state="frozen"/>
      <selection pane="topRight" activeCell="E30" sqref="E30"/>
      <selection pane="bottomLeft" activeCell="E30" sqref="E30"/>
      <selection pane="bottomRight" activeCell="F10" sqref="F10"/>
    </sheetView>
  </sheetViews>
  <sheetFormatPr defaultColWidth="9.09765625" defaultRowHeight="18" x14ac:dyDescent="0.45"/>
  <cols>
    <col min="1" max="1" width="8.8984375" style="1" customWidth="1"/>
    <col min="2" max="2" width="32.3984375" style="2" customWidth="1"/>
    <col min="3" max="3" width="18.59765625" style="2" customWidth="1"/>
    <col min="4" max="4" width="15.69921875" style="3" bestFit="1" customWidth="1"/>
    <col min="5" max="5" width="34.59765625" style="2" customWidth="1"/>
    <col min="6" max="6" width="18.19921875" style="1" customWidth="1"/>
    <col min="7" max="7" width="32" style="1" customWidth="1"/>
    <col min="8" max="8" width="17.3984375" style="4" customWidth="1"/>
    <col min="9" max="9" width="17.69921875" style="4" customWidth="1"/>
    <col min="10" max="10" width="12.8984375" style="1" customWidth="1"/>
    <col min="11" max="15" width="9.09765625" style="1"/>
    <col min="16" max="16" width="13.3984375" style="1" customWidth="1"/>
    <col min="17" max="16384" width="9.09765625" style="1"/>
  </cols>
  <sheetData>
    <row r="1" spans="1:15" ht="19.8" x14ac:dyDescent="0.45">
      <c r="B1" s="22" t="s">
        <v>0</v>
      </c>
      <c r="C1" s="22"/>
      <c r="D1" s="22"/>
      <c r="E1" s="22"/>
      <c r="F1" s="22"/>
      <c r="G1" s="22"/>
      <c r="H1" s="23"/>
      <c r="I1" s="23"/>
      <c r="J1" s="22"/>
      <c r="K1" s="22"/>
      <c r="L1" s="22"/>
      <c r="M1" s="22"/>
      <c r="N1" s="22"/>
      <c r="O1" s="22"/>
    </row>
    <row r="2" spans="1:15" ht="19.8" x14ac:dyDescent="0.45">
      <c r="B2" s="22" t="s">
        <v>1</v>
      </c>
      <c r="C2" s="22"/>
      <c r="D2" s="22"/>
      <c r="E2" s="22"/>
      <c r="F2" s="22"/>
      <c r="G2" s="22"/>
      <c r="H2" s="23"/>
      <c r="I2" s="23"/>
      <c r="J2" s="22"/>
      <c r="K2" s="22"/>
      <c r="L2" s="22"/>
      <c r="M2" s="22"/>
      <c r="N2" s="22"/>
      <c r="O2" s="22"/>
    </row>
    <row r="3" spans="1:15" x14ac:dyDescent="0.45">
      <c r="O3" s="5" t="s">
        <v>39</v>
      </c>
    </row>
    <row r="4" spans="1:15" ht="18.45" customHeight="1" x14ac:dyDescent="0.45">
      <c r="A4" s="24" t="s">
        <v>2</v>
      </c>
      <c r="B4" s="24" t="s">
        <v>3</v>
      </c>
      <c r="C4" s="24" t="s">
        <v>4</v>
      </c>
      <c r="D4" s="25" t="s">
        <v>5</v>
      </c>
      <c r="E4" s="24" t="s">
        <v>6</v>
      </c>
      <c r="F4" s="24" t="s">
        <v>7</v>
      </c>
      <c r="G4" s="24" t="s">
        <v>8</v>
      </c>
      <c r="H4" s="26" t="s">
        <v>9</v>
      </c>
      <c r="I4" s="26" t="s">
        <v>10</v>
      </c>
      <c r="J4" s="24" t="s">
        <v>11</v>
      </c>
      <c r="K4" s="24" t="s">
        <v>12</v>
      </c>
      <c r="L4" s="27" t="s">
        <v>13</v>
      </c>
      <c r="M4" s="27"/>
      <c r="N4" s="27"/>
      <c r="O4" s="24" t="s">
        <v>14</v>
      </c>
    </row>
    <row r="5" spans="1:15" s="8" customFormat="1" ht="37.5" customHeight="1" x14ac:dyDescent="0.45">
      <c r="A5" s="24"/>
      <c r="B5" s="24"/>
      <c r="C5" s="24"/>
      <c r="D5" s="25"/>
      <c r="E5" s="24"/>
      <c r="F5" s="24"/>
      <c r="G5" s="24"/>
      <c r="H5" s="26"/>
      <c r="I5" s="26"/>
      <c r="J5" s="24"/>
      <c r="K5" s="24"/>
      <c r="L5" s="7" t="s">
        <v>15</v>
      </c>
      <c r="M5" s="7" t="s">
        <v>16</v>
      </c>
      <c r="N5" s="7" t="s">
        <v>17</v>
      </c>
      <c r="O5" s="24"/>
    </row>
    <row r="6" spans="1:15" ht="90" x14ac:dyDescent="0.45">
      <c r="A6" s="9">
        <v>1</v>
      </c>
      <c r="B6" s="10" t="s">
        <v>18</v>
      </c>
      <c r="C6" s="9" t="s">
        <v>19</v>
      </c>
      <c r="D6" s="11">
        <v>45047</v>
      </c>
      <c r="E6" s="10" t="s">
        <v>20</v>
      </c>
      <c r="F6" s="18">
        <v>7010001064648</v>
      </c>
      <c r="G6" s="10" t="s">
        <v>21</v>
      </c>
      <c r="H6" s="12">
        <v>1837956000</v>
      </c>
      <c r="I6" s="12">
        <v>1837956000</v>
      </c>
      <c r="J6" s="13">
        <f t="shared" ref="J6:J12" si="0">I6/H6</f>
        <v>1</v>
      </c>
      <c r="K6" s="6"/>
      <c r="L6" s="6"/>
      <c r="M6" s="6"/>
      <c r="N6" s="6"/>
      <c r="O6" s="6"/>
    </row>
    <row r="7" spans="1:15" ht="90" x14ac:dyDescent="0.45">
      <c r="A7" s="9">
        <v>2</v>
      </c>
      <c r="B7" s="10" t="s">
        <v>22</v>
      </c>
      <c r="C7" s="9" t="s">
        <v>23</v>
      </c>
      <c r="D7" s="11">
        <v>45047</v>
      </c>
      <c r="E7" s="10" t="s">
        <v>24</v>
      </c>
      <c r="F7" s="18">
        <v>1010001100425</v>
      </c>
      <c r="G7" s="10" t="s">
        <v>21</v>
      </c>
      <c r="H7" s="12">
        <v>1452000</v>
      </c>
      <c r="I7" s="12">
        <v>1452000</v>
      </c>
      <c r="J7" s="13">
        <f t="shared" si="0"/>
        <v>1</v>
      </c>
      <c r="K7" s="6"/>
      <c r="L7" s="6"/>
      <c r="M7" s="6"/>
      <c r="N7" s="6"/>
      <c r="O7" s="6"/>
    </row>
    <row r="8" spans="1:15" ht="90" x14ac:dyDescent="0.45">
      <c r="A8" s="9">
        <v>3</v>
      </c>
      <c r="B8" s="10" t="s">
        <v>25</v>
      </c>
      <c r="C8" s="9" t="s">
        <v>23</v>
      </c>
      <c r="D8" s="11">
        <v>45048</v>
      </c>
      <c r="E8" s="14" t="s">
        <v>26</v>
      </c>
      <c r="F8" s="19">
        <v>9010401127151</v>
      </c>
      <c r="G8" s="10" t="s">
        <v>27</v>
      </c>
      <c r="H8" s="12">
        <v>497000000</v>
      </c>
      <c r="I8" s="12">
        <v>497000000</v>
      </c>
      <c r="J8" s="13">
        <f t="shared" si="0"/>
        <v>1</v>
      </c>
      <c r="K8" s="6"/>
      <c r="L8" s="6"/>
      <c r="M8" s="6"/>
      <c r="N8" s="6"/>
      <c r="O8" s="6"/>
    </row>
    <row r="9" spans="1:15" ht="90" x14ac:dyDescent="0.45">
      <c r="A9" s="9">
        <v>4</v>
      </c>
      <c r="B9" s="10" t="s">
        <v>28</v>
      </c>
      <c r="C9" s="9" t="s">
        <v>23</v>
      </c>
      <c r="D9" s="11">
        <v>45056</v>
      </c>
      <c r="E9" s="10" t="s">
        <v>29</v>
      </c>
      <c r="F9" s="18">
        <v>5010001006767</v>
      </c>
      <c r="G9" s="10" t="s">
        <v>27</v>
      </c>
      <c r="H9" s="12">
        <v>108900000</v>
      </c>
      <c r="I9" s="12">
        <v>108900000</v>
      </c>
      <c r="J9" s="13">
        <f t="shared" si="0"/>
        <v>1</v>
      </c>
      <c r="K9" s="6"/>
      <c r="L9" s="6"/>
      <c r="M9" s="6"/>
      <c r="N9" s="6"/>
      <c r="O9" s="6"/>
    </row>
    <row r="10" spans="1:15" ht="90" x14ac:dyDescent="0.45">
      <c r="A10" s="9">
        <v>5</v>
      </c>
      <c r="B10" s="10" t="s">
        <v>30</v>
      </c>
      <c r="C10" s="9" t="s">
        <v>23</v>
      </c>
      <c r="D10" s="11">
        <v>45061</v>
      </c>
      <c r="E10" s="17" t="s">
        <v>31</v>
      </c>
      <c r="F10" s="18" t="s">
        <v>32</v>
      </c>
      <c r="G10" s="10" t="s">
        <v>27</v>
      </c>
      <c r="H10" s="12">
        <v>55684000</v>
      </c>
      <c r="I10" s="12">
        <v>55684000</v>
      </c>
      <c r="J10" s="13">
        <f t="shared" si="0"/>
        <v>1</v>
      </c>
      <c r="K10" s="6"/>
      <c r="L10" s="6"/>
      <c r="M10" s="6"/>
      <c r="N10" s="6"/>
      <c r="O10" s="6"/>
    </row>
    <row r="11" spans="1:15" ht="90" x14ac:dyDescent="0.45">
      <c r="A11" s="9">
        <v>6</v>
      </c>
      <c r="B11" s="10" t="s">
        <v>33</v>
      </c>
      <c r="C11" s="9" t="s">
        <v>23</v>
      </c>
      <c r="D11" s="21">
        <v>45077</v>
      </c>
      <c r="E11" s="10" t="s">
        <v>34</v>
      </c>
      <c r="F11" s="18" t="s">
        <v>35</v>
      </c>
      <c r="G11" s="10" t="s">
        <v>21</v>
      </c>
      <c r="H11" s="15">
        <v>79406800</v>
      </c>
      <c r="I11" s="12">
        <v>79406800</v>
      </c>
      <c r="J11" s="13">
        <f t="shared" si="0"/>
        <v>1</v>
      </c>
      <c r="K11" s="6"/>
      <c r="L11" s="6"/>
      <c r="M11" s="6"/>
      <c r="N11" s="6"/>
      <c r="O11" s="6"/>
    </row>
    <row r="12" spans="1:15" ht="90" x14ac:dyDescent="0.45">
      <c r="A12" s="9">
        <v>7</v>
      </c>
      <c r="B12" s="10" t="s">
        <v>36</v>
      </c>
      <c r="C12" s="9" t="s">
        <v>23</v>
      </c>
      <c r="D12" s="11">
        <v>45072</v>
      </c>
      <c r="E12" s="10" t="s">
        <v>37</v>
      </c>
      <c r="F12" s="20" t="s">
        <v>38</v>
      </c>
      <c r="G12" s="14" t="s">
        <v>27</v>
      </c>
      <c r="H12" s="16">
        <v>97900000</v>
      </c>
      <c r="I12" s="12">
        <v>97900000</v>
      </c>
      <c r="J12" s="13">
        <f t="shared" si="0"/>
        <v>1</v>
      </c>
      <c r="K12" s="6"/>
      <c r="L12" s="6"/>
      <c r="M12" s="6"/>
      <c r="N12" s="6"/>
      <c r="O12" s="6"/>
    </row>
  </sheetData>
  <autoFilter ref="A5:AL12" xr:uid="{2A3ABFCB-E13D-4249-BE59-88DB58A2AE35}"/>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3"/>
  <pageMargins left="0.7" right="0.7" top="0.75" bottom="0.75" header="0.3" footer="0.3"/>
  <pageSetup paperSize="9" scale="4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d9888db-c08f-4880-8c8f-9300fabbe8b3" xsi:nil="true"/>
    <lcf76f155ced4ddcb4097134ff3c332f xmlns="01154edc-d128-4cc9-8ba8-0a52feda84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8D58E1B-0818-4A0E-B138-E52C5F85C3F9}"/>
</file>

<file path=customXml/itemProps2.xml><?xml version="1.0" encoding="utf-8"?>
<ds:datastoreItem xmlns:ds="http://schemas.openxmlformats.org/officeDocument/2006/customXml" ds:itemID="{FE159153-1423-451C-9EAF-19441A5355CF}"/>
</file>

<file path=customXml/itemProps3.xml><?xml version="1.0" encoding="utf-8"?>
<ds:datastoreItem xmlns:ds="http://schemas.openxmlformats.org/officeDocument/2006/customXml" ds:itemID="{8668ADCF-67A2-47F4-9D1A-08C47546FD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様式4役務・物品(随契)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2023-07-21T05:22:16Z</dcterms:created>
  <dcterms:modified xsi:type="dcterms:W3CDTF">2023-07-21T05:22:21Z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