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24" documentId="8_{3409F99E-60E0-4C33-8070-480FA8B6B7E0}" xr6:coauthVersionLast="47" xr6:coauthVersionMax="47" xr10:uidLastSave="{D449BC7A-9E80-424F-8DED-B7274EC4812D}"/>
  <bookViews>
    <workbookView xWindow="2304" yWindow="480" windowWidth="13824" windowHeight="12480" xr2:uid="{A0D73004-5BCD-4810-A5B1-672A7A7DFA06}"/>
  </bookViews>
  <sheets>
    <sheet name="様式4役務・物品(随契)" sheetId="1" r:id="rId1"/>
  </sheets>
  <definedNames>
    <definedName name="_xlnm._FilterDatabase" localSheetId="0" hidden="1">'様式4役務・物品(随契)'!$A$4:$O$5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1" l="1"/>
  <c r="J19" i="1"/>
  <c r="J17" i="1"/>
  <c r="J16" i="1"/>
  <c r="J15" i="1"/>
  <c r="J14" i="1"/>
  <c r="J13" i="1"/>
  <c r="J12" i="1"/>
  <c r="J11" i="1"/>
  <c r="J10" i="1"/>
  <c r="J9" i="1"/>
  <c r="J8" i="1"/>
  <c r="J7" i="1"/>
  <c r="J6" i="1"/>
</calcChain>
</file>

<file path=xl/sharedStrings.xml><?xml version="1.0" encoding="utf-8"?>
<sst xmlns="http://schemas.openxmlformats.org/spreadsheetml/2006/main" count="90" uniqueCount="54">
  <si>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</si>
  <si>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</si>
  <si>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令和5年11月分</t>
  </si>
  <si>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</si>
  <si>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</si>
  <si>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</si>
  <si>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</si>
  <si>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</si>
  <si>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</si>
  <si>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</si>
  <si>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</si>
  <si>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</si>
  <si>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</si>
  <si>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</si>
  <si>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phoneticPr fontId="5"/>
  </si>
  <si>
    <t>備　　考</t>
    <rPh sb="0" eb="1">
      <t>ソナエ</t>
    </rPh>
    <rPh sb="3" eb="4">
      <t>コウ</t>
    </rPh>
    <phoneticPr fontId="5"/>
  </si>
  <si>
    <t>公益法人
の区分</t>
    <phoneticPr fontId="5"/>
  </si>
  <si>
    <t>国所管、都道府県所管の区分</t>
    <phoneticPr fontId="5"/>
  </si>
  <si>
    <t>応札・応募者数</t>
    <phoneticPr fontId="5"/>
  </si>
  <si>
    <t>個人向け認証アプリケーションのテスト支援及び第三者検証の調達</t>
    <phoneticPr fontId="3"/>
  </si>
  <si>
    <t>支出負担行為担当官　デジタル庁会計担当参事官　杉本　敬次（東京都千代田区紀尾井町１番３号）</t>
  </si>
  <si>
    <t>㈱SHIFT
東京都港区麻布台１丁目３番１号</t>
    <phoneticPr fontId="3"/>
  </si>
  <si>
    <t>契約の性質又は目的が競争を許さないため
会計法第２９条の３第４項（企画競争）</t>
  </si>
  <si>
    <t>医療費助成・予防接種・母子保健にかかる情報連携の調査研究（自治体システム領域）</t>
  </si>
  <si>
    <t>株式会社フィデア情報総研
秋田県秋田市山王３丁目４番２３号</t>
    <phoneticPr fontId="3"/>
  </si>
  <si>
    <t>契約の性質又は目的が競争を許さないため
会計法第２９条の３第４項</t>
  </si>
  <si>
    <t>教育データ連携・利活用の効果的な実施に向けた業務の標準的なスケジュールに関する調査研究</t>
  </si>
  <si>
    <t>ボストン・コンサルティング・グループ合同会社
東京都中央区日本橋室町３丁目２番１号</t>
    <phoneticPr fontId="3"/>
  </si>
  <si>
    <t>地方公共団体の標準準拠システムにおける文字の同定等に関する調査研究</t>
    <phoneticPr fontId="3"/>
  </si>
  <si>
    <t>富士フイルムシステムサービス株式会社
東京都板橋区坂下１丁目１９番１号</t>
    <phoneticPr fontId="3"/>
  </si>
  <si>
    <t>医療費助成・予防接種・母子保健にかかる情報連携の調査研究（医療機関システム領域）</t>
  </si>
  <si>
    <t>株式会社シグマソリューションズ
秋田県秋田市卸町３丁目４番１号</t>
    <phoneticPr fontId="3"/>
  </si>
  <si>
    <t>産業領域におけるデータ連携基盤等の実証調査事業</t>
  </si>
  <si>
    <t>EYストラテジー・アンド・コンサルティング株式会社
東京都千代田区有楽町１丁目１番２号</t>
    <phoneticPr fontId="3"/>
  </si>
  <si>
    <t>日本電気株式会社
東京都港区芝５丁目７番１号</t>
    <phoneticPr fontId="3"/>
  </si>
  <si>
    <t>株式会社RKKCS
熊本県熊本市中央区九品寺１丁目５番１１号</t>
    <phoneticPr fontId="3"/>
  </si>
  <si>
    <t>日本医師会ＯＲＣＡ管理機構株式会社
東京都文京区本駒込２丁目２８番１６号</t>
    <phoneticPr fontId="3"/>
  </si>
  <si>
    <t>行政システム九州株式会社
福岡県福岡市博多区東比恵３丁目１番２号</t>
    <phoneticPr fontId="3"/>
  </si>
  <si>
    <t>マイナンバーカード機能等のスマートフォンへの搭載に係る実証事業の工程管理支援業務</t>
  </si>
  <si>
    <t>株式会社三菱総合研究所
東京都千代田区永田町2丁目10番3号</t>
    <rPh sb="0" eb="4">
      <t>カブシキガイシャ</t>
    </rPh>
    <rPh sb="4" eb="11">
      <t>ミツビシソウゴウケンキュウジョ</t>
    </rPh>
    <rPh sb="12" eb="15">
      <t>トウキョウト</t>
    </rPh>
    <rPh sb="15" eb="19">
      <t>チヨダク</t>
    </rPh>
    <rPh sb="19" eb="22">
      <t>ナガタチョウ</t>
    </rPh>
    <rPh sb="23" eb="25">
      <t>チョウメ</t>
    </rPh>
    <rPh sb="27" eb="28">
      <t>バン</t>
    </rPh>
    <rPh sb="29" eb="30">
      <t>ゴウ</t>
    </rPh>
    <phoneticPr fontId="3"/>
  </si>
  <si>
    <t>タクシーGOアプリ利用によるタクシーチケット電子化業務</t>
  </si>
  <si>
    <t>ＧＯ株式会社
東京都港区麻布台一丁目 3 番 1 号 麻布台ヒルズ森 JP タワー23 階</t>
    <phoneticPr fontId="3"/>
  </si>
  <si>
    <t>-</t>
    <phoneticPr fontId="3"/>
  </si>
  <si>
    <t>単価契約</t>
    <rPh sb="0" eb="2">
      <t>タンカ</t>
    </rPh>
    <rPh sb="2" eb="4">
      <t>ケイヤク</t>
    </rPh>
    <phoneticPr fontId="3"/>
  </si>
  <si>
    <t>デジタル庁における契約管理システムの構築</t>
  </si>
  <si>
    <t>日本ビジネスシステムズ株式会社
東京都港区虎ノ門１丁目２３番１号虎ノ門ヒルズ森タワー</t>
  </si>
  <si>
    <t>e-Govに係る問合せ対応支援システム更改</t>
  </si>
  <si>
    <t>エヌ･ティ･ティ・コミュニケーションズ株式会社
東京都千代田区大手町２丁目３番１号</t>
    <phoneticPr fontId="3"/>
  </si>
  <si>
    <t>デジタル庁におけるガバメントクラウド整備のためのクラウドサービスの提供－令和５年度募集－</t>
  </si>
  <si>
    <t>さくらインターネット株式会社
大阪府大阪市北区梅田１丁目１２番１２号</t>
  </si>
  <si>
    <t>3120001079845</t>
  </si>
  <si>
    <t>ー</t>
    <phoneticPr fontId="1"/>
  </si>
  <si>
    <t>従量課金</t>
    <phoneticPr fontId="1"/>
  </si>
  <si>
    <t>公募を実施した結果、業務の履行可能な者が１者であって、その者との契約であり、契約の性質又は目的が競争を許さないため
会計法第２９条の３第４項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</si>
</sst>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ge\.m\.d"/>
    <numFmt numFmtId="178" formatCode="0_);[Red]\(0\)"/>
  </numFmts>
  <fonts count="9"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8"/>
      <name val="游ゴシック"/>
      <family val="3"/>
      <charset val="128"/>
    </font>
    <font>
      <sz val="6"/>
      <name val="游ゴシック"/>
      <family val="3"/>
      <charset val="128"/>
    </font>
    <font>
      <sz val="11"/>
      <name val="游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38" fontId="2" fillId="0" borderId="0" xfId="1" applyFont="1">
      <alignment vertical="center"/>
    </xf>
    <xf numFmtId="0" fontId="2" fillId="0" borderId="0" xfId="0" applyFont="1" applyAlignment="1">
      <alignment horizontal="right" vertical="center"/>
    </xf>
    <xf numFmtId="0" fontId="2" fillId="0" borderId="1" xfId="0" applyFont="1" applyBorder="1">
      <alignmen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wrapText="1"/>
    </xf>
    <xf numFmtId="178" fontId="2" fillId="0" borderId="1" xfId="0" applyNumberFormat="1" applyFont="1" applyBorder="1">
      <alignment vertical="center"/>
    </xf>
    <xf numFmtId="38" fontId="2" fillId="0" borderId="1" xfId="1" applyFont="1" applyBorder="1" applyAlignment="1">
      <alignment horizontal="right" vertical="center" wrapText="1"/>
    </xf>
    <xf numFmtId="10" fontId="2" fillId="0" borderId="1" xfId="0" applyNumberFormat="1" applyFont="1" applyBorder="1" applyAlignment="1">
      <alignment horizontal="right" vertical="center" wrapText="1"/>
    </xf>
    <xf numFmtId="38" fontId="2" fillId="0" borderId="1" xfId="1" applyFont="1" applyFill="1" applyBorder="1" applyAlignment="1">
      <alignment horizontal="right" vertical="center" wrapText="1"/>
    </xf>
    <xf numFmtId="38" fontId="2" fillId="0" borderId="0" xfId="1" applyFont="1" applyBorder="1">
      <alignment vertical="center"/>
    </xf>
    <xf numFmtId="49" fontId="2" fillId="0" borderId="1" xfId="0" applyNumberFormat="1" applyFont="1" applyBorder="1">
      <alignment vertical="center"/>
    </xf>
    <xf numFmtId="0" fontId="2" fillId="0" borderId="1" xfId="0" applyFont="1" applyBorder="1" applyAlignment="1">
      <alignment horizontal="right" vertical="center" wrapText="1"/>
    </xf>
    <xf numFmtId="0" fontId="2" fillId="0" borderId="0" xfId="0" applyFont="1" applyBorder="1" applyAlignment="1">
      <alignment horizontal="lef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4" fillId="0" borderId="0" xfId="0" applyFont="1" applyAlignment="1">
      <alignment horizontal="center" vertical="center"/>
    </xf>
    <xf numFmtId="38" fontId="4" fillId="0" borderId="0" xfId="1"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38" fontId="6" fillId="0" borderId="1" xfId="1" applyFont="1" applyBorder="1" applyAlignment="1">
      <alignment horizontal="center" vertical="center"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EBD1D6B2-51DB-4B0E-9B83-68FE3C63AC9B}"/>
            </a:ext>
          </a:extLst>
        </xdr:cNvPr>
        <xdr:cNvSpPr txBox="1"/>
      </xdr:nvSpPr>
      <xdr:spPr>
        <a:xfrm>
          <a:off x="18581460" y="5896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1DDBD2D9-FB51-49DE-891F-1DFA7C605E86}"/>
            </a:ext>
            <a:ext uri="{147F2762-F138-4A5C-976F-8EAC2B608ADB}">
              <a16:predDERef xmlns:a16="http://schemas.microsoft.com/office/drawing/2014/main" pred="{FBF24991-3B62-C5B0-D382-1FFC0E429159}"/>
            </a:ext>
          </a:extLst>
        </xdr:cNvPr>
        <xdr:cNvSpPr txBox="1"/>
      </xdr:nvSpPr>
      <xdr:spPr>
        <a:xfrm>
          <a:off x="-352425" y="-2181225"/>
          <a:ext cx="2140324" cy="71661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8F328-A6DE-410F-8A29-8F1703FBD00E}">
  <sheetPr codeName="Sheet9">
    <pageSetUpPr fitToPage="1"/>
  </sheetPr>
  <dimension ref="A1:S41"/>
  <sheetViews>
    <sheetView tabSelected="1" zoomScale="60" zoomScaleNormal="60" workbookViewId="0">
      <pane xSplit="3" ySplit="5" topLeftCell="D15" activePane="bottomRight" state="frozen"/>
      <selection pane="topRight" activeCell="E30" sqref="E30"/>
      <selection pane="bottomLeft" activeCell="E30" sqref="E30"/>
      <selection pane="bottomRight" activeCell="F18" sqref="F18"/>
    </sheetView>
  </sheetViews>
  <sheetFormatPr defaultColWidth="9.09765625" defaultRowHeight="18" x14ac:dyDescent="0.45"/>
  <cols>
    <col min="1" max="1" width="8.8984375" style="1" customWidth="1"/>
    <col min="2" max="2" width="32.3984375" style="2" customWidth="1"/>
    <col min="3" max="3" width="18.59765625" style="2" customWidth="1"/>
    <col min="4" max="4" width="15.69921875" style="3" bestFit="1" customWidth="1"/>
    <col min="5" max="5" width="34.59765625" style="2" customWidth="1"/>
    <col min="6" max="6" width="18.19921875" style="1" customWidth="1"/>
    <col min="7" max="7" width="32" style="1" customWidth="1"/>
    <col min="8" max="8" width="17.3984375" style="4" customWidth="1"/>
    <col min="9" max="9" width="17.69921875" style="4" customWidth="1"/>
    <col min="10" max="10" width="12.8984375" style="1" customWidth="1"/>
    <col min="11" max="15" width="9.09765625" style="1"/>
    <col min="16" max="16" width="13.3984375" style="1" customWidth="1"/>
    <col min="17" max="16384" width="9.09765625" style="1"/>
  </cols>
  <sheetData>
    <row r="1" spans="1:15" ht="19.8" x14ac:dyDescent="0.45">
      <c r="B1" s="25" t="s">
        <v>0</v>
      </c>
      <c r="C1" s="25"/>
      <c r="D1" s="25"/>
      <c r="E1" s="25"/>
      <c r="F1" s="25"/>
      <c r="G1" s="25"/>
      <c r="H1" s="26"/>
      <c r="I1" s="26"/>
      <c r="J1" s="25"/>
      <c r="K1" s="25"/>
      <c r="L1" s="25"/>
      <c r="M1" s="25"/>
      <c r="N1" s="25"/>
      <c r="O1" s="25"/>
    </row>
    <row r="2" spans="1:15" ht="19.8" x14ac:dyDescent="0.45">
      <c r="B2" s="25" t="s">
        <v>1</v>
      </c>
      <c r="C2" s="25"/>
      <c r="D2" s="25"/>
      <c r="E2" s="25"/>
      <c r="F2" s="25"/>
      <c r="G2" s="25"/>
      <c r="H2" s="26"/>
      <c r="I2" s="26"/>
      <c r="J2" s="25"/>
      <c r="K2" s="25"/>
      <c r="L2" s="25"/>
      <c r="M2" s="25"/>
      <c r="N2" s="25"/>
      <c r="O2" s="25"/>
    </row>
    <row r="3" spans="1:15" x14ac:dyDescent="0.45">
      <c r="O3" s="5" t="s">
        <v>2</v>
      </c>
    </row>
    <row r="4" spans="1:15" ht="18.45" customHeight="1" x14ac:dyDescent="0.45">
      <c r="A4" s="27" t="s">
        <v>3</v>
      </c>
      <c r="B4" s="27" t="s">
        <v>4</v>
      </c>
      <c r="C4" s="27" t="s">
        <v>5</v>
      </c>
      <c r="D4" s="28" t="s">
        <v>6</v>
      </c>
      <c r="E4" s="27" t="s">
        <v>7</v>
      </c>
      <c r="F4" s="27" t="s">
        <v>8</v>
      </c>
      <c r="G4" s="27" t="s">
        <v>9</v>
      </c>
      <c r="H4" s="29" t="s">
        <v>10</v>
      </c>
      <c r="I4" s="29" t="s">
        <v>11</v>
      </c>
      <c r="J4" s="27" t="s">
        <v>12</v>
      </c>
      <c r="K4" s="27" t="s">
        <v>13</v>
      </c>
      <c r="L4" s="30" t="s">
        <v>14</v>
      </c>
      <c r="M4" s="30"/>
      <c r="N4" s="30"/>
      <c r="O4" s="27" t="s">
        <v>15</v>
      </c>
    </row>
    <row r="5" spans="1:15" s="8" customFormat="1" ht="37.5" customHeight="1" x14ac:dyDescent="0.45">
      <c r="A5" s="27"/>
      <c r="B5" s="27"/>
      <c r="C5" s="27"/>
      <c r="D5" s="28"/>
      <c r="E5" s="27"/>
      <c r="F5" s="27"/>
      <c r="G5" s="27"/>
      <c r="H5" s="29"/>
      <c r="I5" s="29"/>
      <c r="J5" s="27"/>
      <c r="K5" s="27"/>
      <c r="L5" s="7" t="s">
        <v>16</v>
      </c>
      <c r="M5" s="7" t="s">
        <v>17</v>
      </c>
      <c r="N5" s="7" t="s">
        <v>18</v>
      </c>
      <c r="O5" s="27"/>
    </row>
    <row r="6" spans="1:15" ht="90" x14ac:dyDescent="0.45">
      <c r="A6" s="9">
        <v>1</v>
      </c>
      <c r="B6" s="10" t="s">
        <v>19</v>
      </c>
      <c r="C6" s="9" t="s">
        <v>20</v>
      </c>
      <c r="D6" s="11">
        <v>45231</v>
      </c>
      <c r="E6" s="10" t="s">
        <v>21</v>
      </c>
      <c r="F6" s="12">
        <v>8010401073462</v>
      </c>
      <c r="G6" s="10" t="s">
        <v>22</v>
      </c>
      <c r="H6" s="13">
        <v>42525384</v>
      </c>
      <c r="I6" s="13">
        <v>42525384</v>
      </c>
      <c r="J6" s="14">
        <f t="shared" ref="J6:J20" si="0">I6/H6</f>
        <v>1</v>
      </c>
      <c r="K6" s="6"/>
      <c r="L6" s="6"/>
      <c r="M6" s="6"/>
      <c r="N6" s="6"/>
      <c r="O6" s="6"/>
    </row>
    <row r="7" spans="1:15" ht="90" x14ac:dyDescent="0.45">
      <c r="A7" s="9">
        <v>2</v>
      </c>
      <c r="B7" s="10" t="s">
        <v>23</v>
      </c>
      <c r="C7" s="9" t="s">
        <v>20</v>
      </c>
      <c r="D7" s="11">
        <v>45236</v>
      </c>
      <c r="E7" s="10" t="s">
        <v>24</v>
      </c>
      <c r="F7" s="12">
        <v>4410001002322</v>
      </c>
      <c r="G7" s="10" t="s">
        <v>25</v>
      </c>
      <c r="H7" s="13">
        <v>5280000</v>
      </c>
      <c r="I7" s="13">
        <v>5280000</v>
      </c>
      <c r="J7" s="14">
        <f t="shared" si="0"/>
        <v>1</v>
      </c>
      <c r="K7" s="6"/>
      <c r="L7" s="6"/>
      <c r="M7" s="6"/>
      <c r="N7" s="6"/>
      <c r="O7" s="6"/>
    </row>
    <row r="8" spans="1:15" ht="90" x14ac:dyDescent="0.45">
      <c r="A8" s="9">
        <v>3</v>
      </c>
      <c r="B8" s="10" t="s">
        <v>26</v>
      </c>
      <c r="C8" s="9" t="s">
        <v>20</v>
      </c>
      <c r="D8" s="11">
        <v>45237</v>
      </c>
      <c r="E8" s="10" t="s">
        <v>27</v>
      </c>
      <c r="F8" s="12">
        <v>2010001029085</v>
      </c>
      <c r="G8" s="10" t="s">
        <v>22</v>
      </c>
      <c r="H8" s="13">
        <v>30464500</v>
      </c>
      <c r="I8" s="13">
        <v>30464500</v>
      </c>
      <c r="J8" s="14">
        <f t="shared" si="0"/>
        <v>1</v>
      </c>
      <c r="K8" s="6"/>
      <c r="L8" s="6"/>
      <c r="M8" s="6"/>
      <c r="N8" s="6"/>
      <c r="O8" s="6"/>
    </row>
    <row r="9" spans="1:15" ht="90" x14ac:dyDescent="0.45">
      <c r="A9" s="9">
        <v>4</v>
      </c>
      <c r="B9" s="10" t="s">
        <v>28</v>
      </c>
      <c r="C9" s="9" t="s">
        <v>20</v>
      </c>
      <c r="D9" s="11">
        <v>45238</v>
      </c>
      <c r="E9" s="10" t="s">
        <v>29</v>
      </c>
      <c r="F9" s="12">
        <v>2011401007325</v>
      </c>
      <c r="G9" s="10" t="s">
        <v>22</v>
      </c>
      <c r="H9" s="13">
        <v>63036600</v>
      </c>
      <c r="I9" s="13">
        <v>63036600</v>
      </c>
      <c r="J9" s="14">
        <f t="shared" si="0"/>
        <v>1</v>
      </c>
      <c r="K9" s="6"/>
      <c r="L9" s="6"/>
      <c r="M9" s="6"/>
      <c r="N9" s="6"/>
      <c r="O9" s="6"/>
    </row>
    <row r="10" spans="1:15" ht="90" x14ac:dyDescent="0.45">
      <c r="A10" s="9">
        <v>5</v>
      </c>
      <c r="B10" s="10" t="s">
        <v>30</v>
      </c>
      <c r="C10" s="9" t="s">
        <v>20</v>
      </c>
      <c r="D10" s="11">
        <v>45238</v>
      </c>
      <c r="E10" s="10" t="s">
        <v>31</v>
      </c>
      <c r="F10" s="12">
        <v>6410001001504</v>
      </c>
      <c r="G10" s="10" t="s">
        <v>25</v>
      </c>
      <c r="H10" s="13">
        <v>1111869</v>
      </c>
      <c r="I10" s="13">
        <v>1111869</v>
      </c>
      <c r="J10" s="14">
        <f t="shared" si="0"/>
        <v>1</v>
      </c>
      <c r="K10" s="6"/>
      <c r="L10" s="6"/>
      <c r="M10" s="6"/>
      <c r="N10" s="6"/>
      <c r="O10" s="6"/>
    </row>
    <row r="11" spans="1:15" ht="90" x14ac:dyDescent="0.45">
      <c r="A11" s="9">
        <v>6</v>
      </c>
      <c r="B11" s="10" t="s">
        <v>32</v>
      </c>
      <c r="C11" s="9" t="s">
        <v>20</v>
      </c>
      <c r="D11" s="11">
        <v>45239</v>
      </c>
      <c r="E11" s="10" t="s">
        <v>33</v>
      </c>
      <c r="F11" s="12">
        <v>6010001107003</v>
      </c>
      <c r="G11" s="10" t="s">
        <v>22</v>
      </c>
      <c r="H11" s="13">
        <v>145682339</v>
      </c>
      <c r="I11" s="13">
        <v>145682339</v>
      </c>
      <c r="J11" s="14">
        <f t="shared" si="0"/>
        <v>1</v>
      </c>
      <c r="K11" s="6"/>
      <c r="L11" s="6"/>
      <c r="M11" s="6"/>
      <c r="N11" s="6"/>
      <c r="O11" s="6"/>
    </row>
    <row r="12" spans="1:15" ht="90" x14ac:dyDescent="0.45">
      <c r="A12" s="9">
        <v>7</v>
      </c>
      <c r="B12" s="10" t="s">
        <v>30</v>
      </c>
      <c r="C12" s="9" t="s">
        <v>20</v>
      </c>
      <c r="D12" s="11">
        <v>45239</v>
      </c>
      <c r="E12" s="10" t="s">
        <v>34</v>
      </c>
      <c r="F12" s="12">
        <v>7010401022916</v>
      </c>
      <c r="G12" s="10" t="s">
        <v>25</v>
      </c>
      <c r="H12" s="13">
        <v>8635000</v>
      </c>
      <c r="I12" s="13">
        <v>8635000</v>
      </c>
      <c r="J12" s="14">
        <f t="shared" si="0"/>
        <v>1</v>
      </c>
      <c r="K12" s="6"/>
      <c r="L12" s="6"/>
      <c r="M12" s="6"/>
      <c r="N12" s="6"/>
      <c r="O12" s="6"/>
    </row>
    <row r="13" spans="1:15" ht="90" x14ac:dyDescent="0.45">
      <c r="A13" s="9">
        <v>8</v>
      </c>
      <c r="B13" s="10" t="s">
        <v>23</v>
      </c>
      <c r="C13" s="9" t="s">
        <v>20</v>
      </c>
      <c r="D13" s="11">
        <v>45244</v>
      </c>
      <c r="E13" s="10" t="s">
        <v>35</v>
      </c>
      <c r="F13" s="12">
        <v>2330001000063</v>
      </c>
      <c r="G13" s="10" t="s">
        <v>25</v>
      </c>
      <c r="H13" s="13">
        <v>9933000</v>
      </c>
      <c r="I13" s="13">
        <v>9933000</v>
      </c>
      <c r="J13" s="14">
        <f t="shared" si="0"/>
        <v>1</v>
      </c>
      <c r="K13" s="6"/>
      <c r="L13" s="6"/>
      <c r="M13" s="6"/>
      <c r="N13" s="6"/>
      <c r="O13" s="6"/>
    </row>
    <row r="14" spans="1:15" ht="90" x14ac:dyDescent="0.45">
      <c r="A14" s="9">
        <v>9</v>
      </c>
      <c r="B14" s="10" t="s">
        <v>30</v>
      </c>
      <c r="C14" s="9" t="s">
        <v>20</v>
      </c>
      <c r="D14" s="11">
        <v>45244</v>
      </c>
      <c r="E14" s="10" t="s">
        <v>36</v>
      </c>
      <c r="F14" s="12">
        <v>4010001172197</v>
      </c>
      <c r="G14" s="10" t="s">
        <v>25</v>
      </c>
      <c r="H14" s="13">
        <v>9476986</v>
      </c>
      <c r="I14" s="13">
        <v>9476986</v>
      </c>
      <c r="J14" s="14">
        <f t="shared" si="0"/>
        <v>1</v>
      </c>
      <c r="K14" s="6"/>
      <c r="L14" s="6"/>
      <c r="M14" s="6"/>
      <c r="N14" s="6"/>
      <c r="O14" s="6"/>
    </row>
    <row r="15" spans="1:15" ht="90" x14ac:dyDescent="0.45">
      <c r="A15" s="9">
        <v>10</v>
      </c>
      <c r="B15" s="10" t="s">
        <v>23</v>
      </c>
      <c r="C15" s="9" t="s">
        <v>20</v>
      </c>
      <c r="D15" s="11">
        <v>45245</v>
      </c>
      <c r="E15" s="10" t="s">
        <v>37</v>
      </c>
      <c r="F15" s="12">
        <v>4290001012739</v>
      </c>
      <c r="G15" s="10" t="s">
        <v>25</v>
      </c>
      <c r="H15" s="13">
        <v>18480000</v>
      </c>
      <c r="I15" s="13">
        <v>18480000</v>
      </c>
      <c r="J15" s="14">
        <f t="shared" si="0"/>
        <v>1</v>
      </c>
      <c r="K15" s="6"/>
      <c r="L15" s="6"/>
      <c r="M15" s="6"/>
      <c r="N15" s="6"/>
      <c r="O15" s="6"/>
    </row>
    <row r="16" spans="1:15" ht="90" x14ac:dyDescent="0.45">
      <c r="A16" s="9">
        <v>11</v>
      </c>
      <c r="B16" s="10" t="s">
        <v>23</v>
      </c>
      <c r="C16" s="9" t="s">
        <v>20</v>
      </c>
      <c r="D16" s="11">
        <v>45245</v>
      </c>
      <c r="E16" s="10" t="s">
        <v>37</v>
      </c>
      <c r="F16" s="12">
        <v>4290001012739</v>
      </c>
      <c r="G16" s="10" t="s">
        <v>25</v>
      </c>
      <c r="H16" s="13">
        <v>2057000</v>
      </c>
      <c r="I16" s="13">
        <v>2057000</v>
      </c>
      <c r="J16" s="14">
        <f t="shared" si="0"/>
        <v>1</v>
      </c>
      <c r="K16" s="6"/>
      <c r="L16" s="6"/>
      <c r="M16" s="6"/>
      <c r="N16" s="6"/>
      <c r="O16" s="6"/>
    </row>
    <row r="17" spans="1:19" ht="90" x14ac:dyDescent="0.45">
      <c r="A17" s="9">
        <v>12</v>
      </c>
      <c r="B17" s="10" t="s">
        <v>38</v>
      </c>
      <c r="C17" s="9" t="s">
        <v>20</v>
      </c>
      <c r="D17" s="11">
        <v>45250</v>
      </c>
      <c r="E17" s="10" t="s">
        <v>39</v>
      </c>
      <c r="F17" s="12">
        <v>6010001030403</v>
      </c>
      <c r="G17" s="10" t="s">
        <v>22</v>
      </c>
      <c r="H17" s="13">
        <v>116600000</v>
      </c>
      <c r="I17" s="13">
        <v>116600000</v>
      </c>
      <c r="J17" s="14">
        <f t="shared" si="0"/>
        <v>1</v>
      </c>
      <c r="K17" s="6"/>
      <c r="L17" s="6"/>
      <c r="M17" s="6"/>
      <c r="N17" s="6"/>
      <c r="O17" s="6"/>
    </row>
    <row r="18" spans="1:19" ht="90" x14ac:dyDescent="0.45">
      <c r="A18" s="9">
        <v>13</v>
      </c>
      <c r="B18" s="10" t="s">
        <v>40</v>
      </c>
      <c r="C18" s="9" t="s">
        <v>20</v>
      </c>
      <c r="D18" s="11">
        <v>45250</v>
      </c>
      <c r="E18" s="10" t="s">
        <v>41</v>
      </c>
      <c r="F18" s="12">
        <v>2011501015896</v>
      </c>
      <c r="G18" s="10" t="s">
        <v>25</v>
      </c>
      <c r="H18" s="15" t="s">
        <v>42</v>
      </c>
      <c r="I18" s="15" t="s">
        <v>42</v>
      </c>
      <c r="J18" s="14"/>
      <c r="K18" s="6"/>
      <c r="L18" s="6"/>
      <c r="M18" s="6"/>
      <c r="N18" s="6"/>
      <c r="O18" s="6" t="s">
        <v>43</v>
      </c>
    </row>
    <row r="19" spans="1:19" ht="90" x14ac:dyDescent="0.45">
      <c r="A19" s="9">
        <v>14</v>
      </c>
      <c r="B19" s="10" t="s">
        <v>44</v>
      </c>
      <c r="C19" s="9" t="s">
        <v>20</v>
      </c>
      <c r="D19" s="11">
        <v>45259</v>
      </c>
      <c r="E19" s="10" t="s">
        <v>45</v>
      </c>
      <c r="F19" s="12">
        <v>4010401041588</v>
      </c>
      <c r="G19" s="10" t="s">
        <v>22</v>
      </c>
      <c r="H19" s="13">
        <v>13437811</v>
      </c>
      <c r="I19" s="13">
        <v>13437811</v>
      </c>
      <c r="J19" s="14">
        <f t="shared" si="0"/>
        <v>1</v>
      </c>
      <c r="K19" s="6"/>
      <c r="L19" s="6"/>
      <c r="M19" s="6"/>
      <c r="N19" s="6"/>
      <c r="O19" s="6"/>
    </row>
    <row r="20" spans="1:19" ht="90" x14ac:dyDescent="0.45">
      <c r="A20" s="9">
        <v>15</v>
      </c>
      <c r="B20" s="10" t="s">
        <v>46</v>
      </c>
      <c r="C20" s="9" t="s">
        <v>20</v>
      </c>
      <c r="D20" s="11">
        <v>45259</v>
      </c>
      <c r="E20" s="10" t="s">
        <v>47</v>
      </c>
      <c r="F20" s="12">
        <v>7010001064648</v>
      </c>
      <c r="G20" s="10" t="s">
        <v>22</v>
      </c>
      <c r="H20" s="13">
        <v>55407000</v>
      </c>
      <c r="I20" s="13">
        <v>55407000</v>
      </c>
      <c r="J20" s="14">
        <f t="shared" si="0"/>
        <v>1</v>
      </c>
      <c r="K20" s="6"/>
      <c r="L20" s="6"/>
      <c r="M20" s="6"/>
      <c r="N20" s="6"/>
      <c r="O20" s="22"/>
    </row>
    <row r="21" spans="1:19" ht="90" x14ac:dyDescent="0.45">
      <c r="A21" s="9">
        <v>16</v>
      </c>
      <c r="B21" s="10" t="s">
        <v>48</v>
      </c>
      <c r="C21" s="9" t="s">
        <v>20</v>
      </c>
      <c r="D21" s="11">
        <v>45258</v>
      </c>
      <c r="E21" s="10" t="s">
        <v>49</v>
      </c>
      <c r="F21" s="17" t="s">
        <v>50</v>
      </c>
      <c r="G21" s="23" t="s">
        <v>53</v>
      </c>
      <c r="H21" s="18" t="s">
        <v>51</v>
      </c>
      <c r="I21" s="18" t="s">
        <v>52</v>
      </c>
      <c r="J21" s="18" t="s">
        <v>51</v>
      </c>
      <c r="K21" s="6"/>
      <c r="L21" s="6"/>
      <c r="M21" s="6"/>
      <c r="N21" s="20"/>
      <c r="O21" s="21"/>
      <c r="P21" s="19"/>
      <c r="Q21" s="19"/>
      <c r="R21" s="19"/>
      <c r="S21" s="19"/>
    </row>
    <row r="22" spans="1:19" x14ac:dyDescent="0.45">
      <c r="G22" s="24"/>
      <c r="H22" s="16"/>
      <c r="I22" s="16"/>
    </row>
    <row r="23" spans="1:19" x14ac:dyDescent="0.45">
      <c r="H23" s="16"/>
      <c r="I23" s="16"/>
    </row>
    <row r="24" spans="1:19" x14ac:dyDescent="0.45">
      <c r="H24" s="16"/>
      <c r="I24" s="16"/>
    </row>
    <row r="25" spans="1:19" x14ac:dyDescent="0.45">
      <c r="H25" s="16"/>
      <c r="I25" s="16"/>
    </row>
    <row r="26" spans="1:19" x14ac:dyDescent="0.45">
      <c r="H26" s="16"/>
      <c r="I26" s="16"/>
    </row>
    <row r="27" spans="1:19" x14ac:dyDescent="0.45">
      <c r="H27" s="16"/>
      <c r="I27" s="16"/>
    </row>
    <row r="28" spans="1:19" x14ac:dyDescent="0.45">
      <c r="H28" s="16"/>
      <c r="I28" s="16"/>
    </row>
    <row r="29" spans="1:19" x14ac:dyDescent="0.45">
      <c r="H29" s="16"/>
      <c r="I29" s="16"/>
    </row>
    <row r="30" spans="1:19" x14ac:dyDescent="0.45">
      <c r="H30" s="16"/>
      <c r="I30" s="16"/>
    </row>
    <row r="31" spans="1:19" x14ac:dyDescent="0.45">
      <c r="H31" s="16"/>
      <c r="I31" s="16"/>
    </row>
    <row r="32" spans="1:19" x14ac:dyDescent="0.45">
      <c r="H32" s="16"/>
      <c r="I32" s="16"/>
    </row>
    <row r="33" spans="8:9" x14ac:dyDescent="0.45">
      <c r="H33" s="16"/>
      <c r="I33" s="16"/>
    </row>
    <row r="34" spans="8:9" x14ac:dyDescent="0.45">
      <c r="H34" s="16"/>
      <c r="I34" s="16"/>
    </row>
    <row r="35" spans="8:9" x14ac:dyDescent="0.45">
      <c r="H35" s="16"/>
      <c r="I35" s="16"/>
    </row>
    <row r="36" spans="8:9" x14ac:dyDescent="0.45">
      <c r="H36" s="16"/>
      <c r="I36" s="16"/>
    </row>
    <row r="37" spans="8:9" x14ac:dyDescent="0.45">
      <c r="H37" s="16"/>
      <c r="I37" s="16"/>
    </row>
    <row r="38" spans="8:9" x14ac:dyDescent="0.45">
      <c r="H38" s="16"/>
      <c r="I38" s="16"/>
    </row>
    <row r="39" spans="8:9" x14ac:dyDescent="0.45">
      <c r="H39" s="16"/>
      <c r="I39" s="16"/>
    </row>
    <row r="40" spans="8:9" x14ac:dyDescent="0.45">
      <c r="H40" s="16"/>
      <c r="I40" s="16"/>
    </row>
    <row r="41" spans="8:9" x14ac:dyDescent="0.45">
      <c r="H41" s="16"/>
      <c r="I41" s="16"/>
    </row>
  </sheetData>
  <autoFilter ref="A4:O20" xr:uid="{2A3ABFCB-E13D-4249-BE59-88DB58A2AE35}">
    <filterColumn colId="11" showButton="0"/>
    <filterColumn colId="12" showButton="0"/>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5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SharedWithUsers xmlns="ed9888db-c08f-4880-8c8f-9300fabbe8b3">
      <UserInfo>
        <DisplayName>広報・ウェブサイト更新連絡 メンバー</DisplayName>
        <AccountId>59</AccountId>
        <AccountType/>
      </UserInfo>
    </SharedWithUsers>
  </documentManagement>
</p:properties>
</file>

<file path=customXml/itemProps1.xml><?xml version="1.0" encoding="utf-8"?>
<ds:datastoreItem xmlns:ds="http://schemas.openxmlformats.org/officeDocument/2006/customXml" ds:itemID="{3562EDC0-475B-45F9-8D9C-08495B585B45}"/>
</file>

<file path=customXml/itemProps2.xml><?xml version="1.0" encoding="utf-8"?>
<ds:datastoreItem xmlns:ds="http://schemas.openxmlformats.org/officeDocument/2006/customXml" ds:itemID="{29701997-8542-4C24-A872-5F0790F5C5BE}"/>
</file>

<file path=customXml/itemProps3.xml><?xml version="1.0" encoding="utf-8"?>
<ds:datastoreItem xmlns:ds="http://schemas.openxmlformats.org/officeDocument/2006/customXml" ds:itemID="{2F67DA33-3CAF-4BC6-B35E-F620ED9CD6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2024-02-20T05:30:56Z</dcterms:created>
  <dcterms:modified xsi:type="dcterms:W3CDTF">2024-02-20T05:30:58Z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