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 documentId="8_{EB9C6D10-25DD-4980-A238-CAB07747713E}" xr6:coauthVersionLast="47" xr6:coauthVersionMax="47" xr10:uidLastSave="{399AB956-25D5-4392-A4CD-EF9185980D84}"/>
  <bookViews>
    <workbookView xWindow="19090" yWindow="-110" windowWidth="38620" windowHeight="25220" xr2:uid="{2AD3C9EE-7E57-4A64-B354-234C2B3D1631}"/>
  </bookViews>
  <sheets>
    <sheet name="様式4役務・物品(随契)" sheetId="2" r:id="rId1"/>
  </sheets>
  <definedNames>
    <definedName name="_xlnm._FilterDatabase" localSheetId="0" hidden="1">'様式4役務・物品(随契)'!$A$5:$AL$26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 l="1"/>
  <c r="J7" i="2"/>
  <c r="J8" i="2"/>
  <c r="J9" i="2"/>
  <c r="J10" i="2"/>
  <c r="J11" i="2"/>
  <c r="J12" i="2"/>
  <c r="J13" i="2"/>
  <c r="J14" i="2"/>
  <c r="J15" i="2"/>
  <c r="J16" i="2"/>
  <c r="J17" i="2"/>
  <c r="J18" i="2"/>
  <c r="J19" i="2"/>
  <c r="J20" i="2"/>
  <c r="J21" i="2"/>
  <c r="J22" i="2"/>
  <c r="J23" i="2"/>
  <c r="J24" i="2"/>
  <c r="J25" i="2"/>
  <c r="J26" i="2"/>
  <c r="J27" i="2"/>
</calcChain>
</file>

<file path=xl/sharedStrings.xml><?xml version="1.0" encoding="utf-8"?>
<sst xmlns="http://schemas.openxmlformats.org/spreadsheetml/2006/main" count="108" uniqueCount="68">
  <si>
    <t>支出負担行為担当官　デジタル庁会計担当参事官　奥田　直彦（東京都千代田区紀尾井町１番３号）</t>
    <phoneticPr fontId="2"/>
  </si>
  <si>
    <t>株式会社NTTデータ
東京都江東区豊洲３丁目３番３号</t>
    <phoneticPr fontId="2"/>
  </si>
  <si>
    <t>支出負担行為担当官　デジタル庁会計担当参事官　松田　洋平（東京都千代田区紀尾井町１番３号）</t>
    <phoneticPr fontId="2"/>
  </si>
  <si>
    <t>応札・応募者数</t>
    <phoneticPr fontId="3"/>
  </si>
  <si>
    <t>国所管、都道府県所管の区分</t>
    <phoneticPr fontId="3"/>
  </si>
  <si>
    <t>公益法人
の区分</t>
    <phoneticPr fontId="3"/>
  </si>
  <si>
    <t>公益法人の場合</t>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</si>
  <si>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</si>
  <si>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</si>
  <si>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</si>
  <si>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法人番号</t>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</si>
  <si>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</si>
  <si>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</si>
  <si>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</si>
  <si>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</si>
  <si>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No.</t>
    <phoneticPr fontId="3"/>
  </si>
  <si>
    <t>令和5年9月分</t>
    <phoneticPr fontId="2"/>
  </si>
  <si>
    <t>及び公益法人に対する支出の公表・点検の方針について（平成24年６月１日行政改革実行本部決定）に基づく情報の公開</t>
    <rPh sb="0" eb="1">
      <t>オヨ</t>
    </rPh>
    <phoneticPr fontId="3"/>
  </si>
  <si>
    <t>契約の性質又は目的が競争を許さないため
会計法第２９条の３第４項（企画競争）</t>
  </si>
  <si>
    <t xml:space="preserve">Takram　Japan株式会社
東京都渋谷区神宮前５丁目７番４号	</t>
    <phoneticPr fontId="2"/>
  </si>
  <si>
    <t>支出負担行為担当官　デジタル庁会計担当参事官　奥田　直彦（東京都千代田区紀尾井町１番３号）</t>
  </si>
  <si>
    <t>令和５年度デザインシステムの拡充に関する支援業務</t>
    <rPh sb="0" eb="2">
      <t>レイワ</t>
    </rPh>
    <rPh sb="3" eb="5">
      <t>ネンド</t>
    </rPh>
    <phoneticPr fontId="2"/>
  </si>
  <si>
    <t>契約の性質又は目的が競争を許さないため
会計法第２９条の３第４項</t>
  </si>
  <si>
    <t>社会保険診療報酬支払基金
東京都港区新橋２丁目１番３号</t>
    <phoneticPr fontId="2"/>
  </si>
  <si>
    <t>医療費助成・予防接種・母子保健にかかる情報連携の調査研究（オンライン資格確認等システム領域）</t>
  </si>
  <si>
    <t>ＧＭＯサイバーセキュリティbyイエラエ株式会社
東京都渋谷区桜丘町２６番１号</t>
    <phoneticPr fontId="2"/>
  </si>
  <si>
    <t>スマートフォン端末のセキュリティ診断に係る業務委託（追加発注分）</t>
    <phoneticPr fontId="2"/>
  </si>
  <si>
    <t>株式会社サイバーディフェンス研究所
東京都千代田区神田駿河台２丁目５番１号</t>
    <phoneticPr fontId="2"/>
  </si>
  <si>
    <t>ボストン・コンサルティング・グループ合同会社
東京都中央区日本橋室町３丁目２番１号</t>
    <phoneticPr fontId="2"/>
  </si>
  <si>
    <t>デジタル化社会の中長期的展望に係る調査研究</t>
  </si>
  <si>
    <t>PwCあらた有限責任監査法人
東京都千代田区大手町１丁目１番１号大手町パークビルディング</t>
    <phoneticPr fontId="2"/>
  </si>
  <si>
    <t>ガバメントクラウドのセキュリティ管理策の作成支援等業務（令和５年度）</t>
  </si>
  <si>
    <t>株式会社サイバーセキュリティクラウド
東京都品川区上大崎３丁目１番１号</t>
    <phoneticPr fontId="2"/>
  </si>
  <si>
    <t>ガバメントクラウドのセキュリティシステム開発業務②クラウドアラート監視、定量的計測、インシデント対応の自動化等（令和５年度）</t>
  </si>
  <si>
    <t>株式会社サーバーワークス
東京都新宿区揚場町１番２１号</t>
    <phoneticPr fontId="2"/>
  </si>
  <si>
    <t>ガバメントクラウドのセキュリティシステム開発業務①管理策の実装（令和５年度）</t>
  </si>
  <si>
    <t>大日本印刷株式会社
東京都新宿区市谷加賀町１丁目１番１号</t>
    <phoneticPr fontId="2"/>
  </si>
  <si>
    <t>マイナンバーカードの利用シーン拡大に係る実証事業＜てぶら観光＞</t>
  </si>
  <si>
    <t>PwCコンサルティング合同会社
東京都千代田区大手町１丁目２番１号</t>
    <phoneticPr fontId="2"/>
  </si>
  <si>
    <t>デジタル庁ガバメントソリューションサービスの府省LAN統合に係る作業支援</t>
  </si>
  <si>
    <t>地方公共団体情報システム機構
東京都千代田区一番町２５番地</t>
    <phoneticPr fontId="2"/>
  </si>
  <si>
    <t>国家公務員身分証共通発行管理システムのガバメントクラウドへの移行に伴うマイナンバーカードアプリケーション搭載システムの利用に係る契約</t>
  </si>
  <si>
    <t>一般社団法人データ社会推進協議会
東京都港区芝４丁目１３番４号田町第１６藤島ビル２階株式会社インターフュージョン・コンサルティング内</t>
    <phoneticPr fontId="2"/>
  </si>
  <si>
    <t>産業領域におけるデータ連携基盤等の構築事業</t>
  </si>
  <si>
    <t xml:space="preserve"> Trustworthyなサービスを実現するためのバックドア対策にかかる調査研究業務</t>
    <rPh sb="40" eb="42">
      <t>ギョウム</t>
    </rPh>
    <phoneticPr fontId="2"/>
  </si>
  <si>
    <t>株式会社ジェイアール東日本企画
東京都渋谷区恵比寿南１丁目５番５号</t>
    <phoneticPr fontId="2"/>
  </si>
  <si>
    <t>マイナンバーカード利用・活用及びマイナンバー制度等に関する周知・広報に係る業務</t>
  </si>
  <si>
    <t>公募を行い、申込みのあった要件を満たす全ての者と契約を締結するものであり、契約の性質又は目的が競争を許さないため
会計法第２９条の３第４項</t>
  </si>
  <si>
    <t>一般社団法人行政情報システム研究所
東京都千代田区日比谷公園１番３号市政会館１階</t>
    <phoneticPr fontId="2"/>
  </si>
  <si>
    <t>令和５年度ガバメントクラウド利用政府情報システムのネットワーク接続支援に係る役務等</t>
  </si>
  <si>
    <t xml:space="preserve">	日本電気株式会社
東京都港区芝５丁目７番１号</t>
    <phoneticPr fontId="2"/>
  </si>
  <si>
    <t>住民向け汎用電子申請サービスの設計・開発等</t>
  </si>
  <si>
    <t>エヌ・ティ・ティ・コミュニケーションズ株式会社
東京都千代田区大手町２丁目３番１号</t>
    <phoneticPr fontId="2"/>
  </si>
  <si>
    <t>国家公務員身分証共通発行管理システムのガバメントクラウドへの移行に伴うマイナンバーカードアプリケーション搭載システムのデータ移行の請負</t>
  </si>
  <si>
    <t>国家資格等情報連携・活用システムに係るオンライン決済の導入業務</t>
  </si>
  <si>
    <t>ダイナミックマッププラットフォーム株式会社
東京都渋谷区渋谷２丁目１２番４号</t>
    <phoneticPr fontId="2"/>
  </si>
  <si>
    <t>モビリティ分野における産業用データ連携基盤の整備に関する実証調査研究</t>
  </si>
  <si>
    <t>公募を実施した結果、業務の履行可能な者が１者であって、その者との契約であり、契約の性質又は目的が競争を許さないため
会計法第２９条の３第４項</t>
    <phoneticPr fontId="2"/>
  </si>
  <si>
    <t>マイナンバーカード機能等のスマートフォンへの搭載に係る実証事業（技術検証・要件検討）</t>
    <phoneticPr fontId="2"/>
  </si>
  <si>
    <t>EYストラテジー・アンド・コンサルティング株式会社
東京都千代田区有楽町１丁目１番２号</t>
    <phoneticPr fontId="2"/>
  </si>
  <si>
    <t>複数のモビリティの協調運行に関する実証調査研究</t>
  </si>
  <si>
    <t>ー</t>
    <phoneticPr fontId="2"/>
  </si>
  <si>
    <t>KPMG及びMRI共同事業体</t>
    <phoneticPr fontId="2"/>
  </si>
  <si>
    <t>令和５年度 共同利用方式の推進及びマルチベンダにおけるシステム間連携の検証事業にかかる支援業務</t>
    <phoneticPr fontId="2"/>
  </si>
  <si>
    <t>備　　考</t>
    <rPh sb="0" eb="1">
      <t>ソナエ</t>
    </rPh>
    <rPh sb="3" eb="4">
      <t>コウ</t>
    </rPh>
    <phoneticPr fontId="3"/>
  </si>
  <si>
    <t>再就職の役員の数</t>
    <rPh sb="0" eb="3">
      <t>サイシュウショク</t>
    </rPh>
    <rPh sb="4" eb="6">
      <t>ヤクイン</t>
    </rPh>
    <rPh sb="7" eb="8">
      <t>カズ</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</si>
  <si>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</si>
  <si>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公共調達の適正化について（平成18年8月25日付財計第2017号）に基づく随意契約に係る情報の公表（物品役務等）</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</si>
</sst>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ge\.m\.d"/>
    <numFmt numFmtId="178" formatCode="0_);[Red]\(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font>
    <font>
      <sz val="8"/>
      <name val="游ゴシック"/>
      <family val="3"/>
      <charset val="128"/>
    </font>
    <font>
      <sz val="6"/>
      <name val="游ゴシック"/>
      <family val="3"/>
      <charset val="128"/>
    </font>
    <font>
      <sz val="12"/>
      <name val="游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38" fontId="4" fillId="0" borderId="0" xfId="1" applyFont="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1" xfId="0" applyFont="1" applyBorder="1">
      <alignment vertical="center"/>
    </xf>
    <xf numFmtId="0" fontId="4" fillId="0" borderId="1" xfId="0" applyFont="1" applyBorder="1" applyAlignment="1">
      <alignment horizontal="left" vertical="center" wrapText="1"/>
    </xf>
    <xf numFmtId="10" fontId="4" fillId="0" borderId="1" xfId="0" applyNumberFormat="1" applyFont="1" applyBorder="1" applyAlignment="1">
      <alignment horizontal="right" vertical="center" wrapText="1"/>
    </xf>
    <xf numFmtId="38" fontId="4" fillId="0" borderId="1" xfId="1" applyFont="1" applyBorder="1" applyAlignment="1">
      <alignment horizontal="right" vertical="center" wrapText="1"/>
    </xf>
    <xf numFmtId="178" fontId="4" fillId="0" borderId="1" xfId="0" applyNumberFormat="1" applyFont="1" applyBorder="1">
      <alignment vertical="center"/>
    </xf>
    <xf numFmtId="177"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38" fontId="4" fillId="0" borderId="1" xfId="1" applyFont="1" applyFill="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xf>
    <xf numFmtId="38" fontId="7" fillId="0" borderId="0" xfId="1" applyFont="1" applyAlignment="1">
      <alignment horizontal="center" vertical="center"/>
    </xf>
    <xf numFmtId="38" fontId="5" fillId="0" borderId="1" xfId="1" applyFont="1"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607785</xdr:colOff>
      <xdr:row>0</xdr:row>
      <xdr:rowOff>58965</xdr:rowOff>
    </xdr:from>
    <xdr:ext cx="538289" cy="328423"/>
    <xdr:sp macro="" textlink="">
      <xdr:nvSpPr>
        <xdr:cNvPr id="2" name="テキスト ボックス 1">
          <a:extLst>
            <a:ext uri="{FF2B5EF4-FFF2-40B4-BE49-F238E27FC236}">
              <a16:creationId xmlns:a16="http://schemas.microsoft.com/office/drawing/2014/main" id="{59DADC45-951E-4366-90A8-4DE76AFF1870}"/>
            </a:ext>
          </a:extLst>
        </xdr:cNvPr>
        <xdr:cNvSpPr txBox="1"/>
      </xdr:nvSpPr>
      <xdr:spPr>
        <a:xfrm>
          <a:off x="9647010" y="58965"/>
          <a:ext cx="53828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4</a:t>
          </a:r>
          <a:endParaRPr kumimoji="1" lang="ja-JP" altLang="en-US" sz="1100"/>
        </a:p>
      </xdr:txBody>
    </xdr:sp>
    <xdr:clientData/>
  </xdr:oneCellAnchor>
  <xdr:twoCellAnchor>
    <xdr:from>
      <xdr:col>0</xdr:col>
      <xdr:colOff>-352425</xdr:colOff>
      <xdr:row>0</xdr:row>
      <xdr:rowOff>-2181225</xdr:rowOff>
    </xdr:from>
    <xdr:to>
      <xdr:col>1</xdr:col>
      <xdr:colOff>1111624</xdr:colOff>
      <xdr:row>0</xdr:row>
      <xdr:rowOff>-1464608</xdr:rowOff>
    </xdr:to>
    <xdr:sp macro="" textlink="">
      <xdr:nvSpPr>
        <xdr:cNvPr id="3" name="テキスト ボックス 2">
          <a:extLst>
            <a:ext uri="{FF2B5EF4-FFF2-40B4-BE49-F238E27FC236}">
              <a16:creationId xmlns:a16="http://schemas.microsoft.com/office/drawing/2014/main" id="{3DE7B101-DCB9-4D2C-AE84-152128CF146D}"/>
            </a:ext>
            <a:ext uri="{147F2762-F138-4A5C-976F-8EAC2B608ADB}">
              <a16:predDERef xmlns:a16="http://schemas.microsoft.com/office/drawing/2014/main" pred="{FBF24991-3B62-C5B0-D382-1FFC0E429159}"/>
            </a:ext>
          </a:extLst>
        </xdr:cNvPr>
        <xdr:cNvSpPr txBox="1"/>
      </xdr:nvSpPr>
      <xdr:spPr>
        <a:xfrm>
          <a:off x="-352425" y="-2181225"/>
          <a:ext cx="1740274" cy="716617"/>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rgbClr val="FF0000"/>
              </a:solidFill>
            </a:rPr>
            <a:t>緊急の必要により競争に付することができない場合</a:t>
          </a:r>
          <a:endParaRPr kumimoji="1" lang="en-US" altLang="ja-JP" sz="1100">
            <a:solidFill>
              <a:srgbClr val="FF0000"/>
            </a:solidFill>
          </a:endParaRPr>
        </a:p>
        <a:p>
          <a:r>
            <a:rPr kumimoji="1" lang="ja-JP" altLang="en-US" sz="1100">
              <a:solidFill>
                <a:srgbClr val="FF0000"/>
              </a:solidFill>
            </a:rPr>
            <a:t>会計法第２９条の３第４項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379FF-AD5B-4478-B2CF-011EE3C5499B}">
  <sheetPr codeName="Sheet9">
    <pageSetUpPr fitToPage="1"/>
  </sheetPr>
  <dimension ref="A1:O27"/>
  <sheetViews>
    <sheetView tabSelected="1" zoomScale="70" zoomScaleNormal="70" zoomScaleSheetLayoutView="70" workbookViewId="0">
      <pane xSplit="3" ySplit="5" topLeftCell="F6" activePane="bottomRight" state="frozen"/>
      <selection pane="topRight" activeCell="E30" sqref="E30"/>
      <selection pane="bottomLeft" activeCell="E30" sqref="E30"/>
      <selection pane="bottomRight" activeCell="O4" sqref="O4:O5"/>
    </sheetView>
  </sheetViews>
  <sheetFormatPr defaultColWidth="9.125" defaultRowHeight="18.75" x14ac:dyDescent="0.4"/>
  <cols>
    <col min="1" max="1" width="8.875" style="2" customWidth="1"/>
    <col min="2" max="2" width="32.375" style="4" customWidth="1"/>
    <col min="3" max="3" width="18.625" style="4" customWidth="1"/>
    <col min="4" max="4" width="15.75" style="5" bestFit="1" customWidth="1"/>
    <col min="5" max="5" width="34.625" style="4" customWidth="1"/>
    <col min="6" max="6" width="18.25" style="2" customWidth="1"/>
    <col min="7" max="7" width="32" style="2" customWidth="1"/>
    <col min="8" max="8" width="17.375" style="3" customWidth="1"/>
    <col min="9" max="9" width="17.75" style="3" customWidth="1"/>
    <col min="10" max="10" width="12.875" style="2" customWidth="1"/>
    <col min="11" max="15" width="9.125" style="2"/>
    <col min="16" max="16" width="13.375" style="2" customWidth="1"/>
    <col min="17" max="16384" width="9.125" style="2"/>
  </cols>
  <sheetData>
    <row r="1" spans="1:15" ht="19.5" x14ac:dyDescent="0.4">
      <c r="B1" s="20" t="s">
        <v>67</v>
      </c>
      <c r="C1" s="20"/>
      <c r="D1" s="20"/>
      <c r="E1" s="20"/>
      <c r="F1" s="20"/>
      <c r="G1" s="20"/>
      <c r="H1" s="21"/>
      <c r="I1" s="21"/>
      <c r="J1" s="20"/>
      <c r="K1" s="20"/>
      <c r="L1" s="20"/>
      <c r="M1" s="20"/>
      <c r="N1" s="20"/>
      <c r="O1" s="20"/>
    </row>
    <row r="2" spans="1:15" ht="19.5" x14ac:dyDescent="0.4">
      <c r="B2" s="20" t="s">
        <v>17</v>
      </c>
      <c r="C2" s="20"/>
      <c r="D2" s="20"/>
      <c r="E2" s="20"/>
      <c r="F2" s="20"/>
      <c r="G2" s="20"/>
      <c r="H2" s="21"/>
      <c r="I2" s="21"/>
      <c r="J2" s="20"/>
      <c r="K2" s="20"/>
      <c r="L2" s="20"/>
      <c r="M2" s="20"/>
      <c r="N2" s="20"/>
      <c r="O2" s="20"/>
    </row>
    <row r="3" spans="1:15" x14ac:dyDescent="0.4">
      <c r="O3" s="1" t="s">
        <v>16</v>
      </c>
    </row>
    <row r="4" spans="1:15" ht="18.399999999999999" customHeight="1" x14ac:dyDescent="0.4">
      <c r="A4" s="19" t="s">
        <v>15</v>
      </c>
      <c r="B4" s="19" t="s">
        <v>14</v>
      </c>
      <c r="C4" s="19" t="s">
        <v>13</v>
      </c>
      <c r="D4" s="24" t="s">
        <v>12</v>
      </c>
      <c r="E4" s="19" t="s">
        <v>11</v>
      </c>
      <c r="F4" s="19" t="s">
        <v>10</v>
      </c>
      <c r="G4" s="19" t="s">
        <v>66</v>
      </c>
      <c r="H4" s="22" t="s">
        <v>9</v>
      </c>
      <c r="I4" s="22" t="s">
        <v>8</v>
      </c>
      <c r="J4" s="19" t="s">
        <v>7</v>
      </c>
      <c r="K4" s="19" t="s">
        <v>65</v>
      </c>
      <c r="L4" s="23" t="s">
        <v>6</v>
      </c>
      <c r="M4" s="23"/>
      <c r="N4" s="23"/>
      <c r="O4" s="19" t="s">
        <v>64</v>
      </c>
    </row>
    <row r="5" spans="1:15" s="17" customFormat="1" ht="37.5" customHeight="1" x14ac:dyDescent="0.4">
      <c r="A5" s="19"/>
      <c r="B5" s="19"/>
      <c r="C5" s="19"/>
      <c r="D5" s="24"/>
      <c r="E5" s="19"/>
      <c r="F5" s="19"/>
      <c r="G5" s="19"/>
      <c r="H5" s="22"/>
      <c r="I5" s="22"/>
      <c r="J5" s="19"/>
      <c r="K5" s="19"/>
      <c r="L5" s="18" t="s">
        <v>5</v>
      </c>
      <c r="M5" s="18" t="s">
        <v>4</v>
      </c>
      <c r="N5" s="18" t="s">
        <v>3</v>
      </c>
      <c r="O5" s="19"/>
    </row>
    <row r="6" spans="1:15" ht="93.75" x14ac:dyDescent="0.4">
      <c r="A6" s="12">
        <v>1</v>
      </c>
      <c r="B6" s="7" t="s">
        <v>63</v>
      </c>
      <c r="C6" s="12" t="s">
        <v>2</v>
      </c>
      <c r="D6" s="11">
        <v>45175</v>
      </c>
      <c r="E6" s="7" t="s">
        <v>62</v>
      </c>
      <c r="F6" s="16" t="s">
        <v>61</v>
      </c>
      <c r="G6" s="7" t="s">
        <v>18</v>
      </c>
      <c r="H6" s="9">
        <v>99000000</v>
      </c>
      <c r="I6" s="9">
        <v>99000000</v>
      </c>
      <c r="J6" s="8">
        <f t="shared" ref="J6:J27" si="0">I6/H6</f>
        <v>1</v>
      </c>
      <c r="K6" s="6"/>
      <c r="L6" s="6"/>
      <c r="M6" s="6"/>
      <c r="N6" s="6"/>
      <c r="O6" s="6"/>
    </row>
    <row r="7" spans="1:15" ht="93.75" x14ac:dyDescent="0.4">
      <c r="A7" s="12">
        <v>2</v>
      </c>
      <c r="B7" s="7" t="s">
        <v>60</v>
      </c>
      <c r="C7" s="12" t="s">
        <v>2</v>
      </c>
      <c r="D7" s="11">
        <v>45177</v>
      </c>
      <c r="E7" s="7" t="s">
        <v>59</v>
      </c>
      <c r="F7" s="15">
        <v>6010001107003</v>
      </c>
      <c r="G7" s="7" t="s">
        <v>18</v>
      </c>
      <c r="H7" s="9">
        <v>170000000</v>
      </c>
      <c r="I7" s="9">
        <v>170000000</v>
      </c>
      <c r="J7" s="8">
        <f t="shared" si="0"/>
        <v>1</v>
      </c>
      <c r="K7" s="6"/>
      <c r="L7" s="6"/>
      <c r="M7" s="6"/>
      <c r="N7" s="6"/>
      <c r="O7" s="6"/>
    </row>
    <row r="8" spans="1:15" ht="93.75" x14ac:dyDescent="0.4">
      <c r="A8" s="12">
        <v>3</v>
      </c>
      <c r="B8" s="7" t="s">
        <v>58</v>
      </c>
      <c r="C8" s="12" t="s">
        <v>2</v>
      </c>
      <c r="D8" s="11">
        <v>45177</v>
      </c>
      <c r="E8" s="7" t="s">
        <v>1</v>
      </c>
      <c r="F8" s="10">
        <v>6010601062093</v>
      </c>
      <c r="G8" s="7" t="s">
        <v>57</v>
      </c>
      <c r="H8" s="13">
        <v>280720000</v>
      </c>
      <c r="I8" s="13">
        <v>280720000</v>
      </c>
      <c r="J8" s="8">
        <f t="shared" si="0"/>
        <v>1</v>
      </c>
      <c r="K8" s="6"/>
      <c r="L8" s="6"/>
      <c r="M8" s="6"/>
      <c r="N8" s="6"/>
      <c r="O8" s="6"/>
    </row>
    <row r="9" spans="1:15" ht="93.75" x14ac:dyDescent="0.4">
      <c r="A9" s="12">
        <v>4</v>
      </c>
      <c r="B9" s="7" t="s">
        <v>56</v>
      </c>
      <c r="C9" s="12" t="s">
        <v>2</v>
      </c>
      <c r="D9" s="11">
        <v>45180</v>
      </c>
      <c r="E9" s="7" t="s">
        <v>55</v>
      </c>
      <c r="F9" s="10">
        <v>4010401125416</v>
      </c>
      <c r="G9" s="7" t="s">
        <v>18</v>
      </c>
      <c r="H9" s="9">
        <v>300000000</v>
      </c>
      <c r="I9" s="9">
        <v>300000000</v>
      </c>
      <c r="J9" s="8">
        <f t="shared" si="0"/>
        <v>1</v>
      </c>
      <c r="K9" s="6"/>
      <c r="L9" s="6"/>
      <c r="M9" s="6"/>
      <c r="N9" s="6"/>
      <c r="O9" s="6"/>
    </row>
    <row r="10" spans="1:15" ht="93.75" x14ac:dyDescent="0.4">
      <c r="A10" s="12">
        <v>5</v>
      </c>
      <c r="B10" s="7" t="s">
        <v>54</v>
      </c>
      <c r="C10" s="12" t="s">
        <v>2</v>
      </c>
      <c r="D10" s="11">
        <v>45182</v>
      </c>
      <c r="E10" s="7" t="s">
        <v>1</v>
      </c>
      <c r="F10" s="10">
        <v>6010601062093</v>
      </c>
      <c r="G10" s="7" t="s">
        <v>18</v>
      </c>
      <c r="H10" s="9">
        <v>674850000</v>
      </c>
      <c r="I10" s="9">
        <v>674850000</v>
      </c>
      <c r="J10" s="8">
        <f t="shared" si="0"/>
        <v>1</v>
      </c>
      <c r="K10" s="6"/>
      <c r="L10" s="6"/>
      <c r="M10" s="6"/>
      <c r="N10" s="6"/>
      <c r="O10" s="6"/>
    </row>
    <row r="11" spans="1:15" ht="93.75" x14ac:dyDescent="0.4">
      <c r="A11" s="12">
        <v>6</v>
      </c>
      <c r="B11" s="7" t="s">
        <v>53</v>
      </c>
      <c r="C11" s="12" t="s">
        <v>0</v>
      </c>
      <c r="D11" s="11">
        <v>45183</v>
      </c>
      <c r="E11" s="7" t="s">
        <v>52</v>
      </c>
      <c r="F11" s="10">
        <v>7010001064648</v>
      </c>
      <c r="G11" s="7" t="s">
        <v>22</v>
      </c>
      <c r="H11" s="9">
        <v>3300000</v>
      </c>
      <c r="I11" s="9">
        <v>3300000</v>
      </c>
      <c r="J11" s="8">
        <f t="shared" si="0"/>
        <v>1</v>
      </c>
      <c r="K11" s="6"/>
      <c r="L11" s="6"/>
      <c r="M11" s="6"/>
      <c r="N11" s="6"/>
      <c r="O11" s="6"/>
    </row>
    <row r="12" spans="1:15" ht="93.75" x14ac:dyDescent="0.4">
      <c r="A12" s="12">
        <v>7</v>
      </c>
      <c r="B12" s="7" t="s">
        <v>51</v>
      </c>
      <c r="C12" s="12" t="s">
        <v>20</v>
      </c>
      <c r="D12" s="11">
        <v>45183</v>
      </c>
      <c r="E12" s="7" t="s">
        <v>50</v>
      </c>
      <c r="F12" s="10">
        <v>7010401022916</v>
      </c>
      <c r="G12" s="7" t="s">
        <v>18</v>
      </c>
      <c r="H12" s="9">
        <v>730000000</v>
      </c>
      <c r="I12" s="9">
        <v>730000000</v>
      </c>
      <c r="J12" s="8">
        <f t="shared" si="0"/>
        <v>1</v>
      </c>
      <c r="K12" s="6"/>
      <c r="L12" s="6"/>
      <c r="M12" s="6"/>
      <c r="N12" s="6"/>
      <c r="O12" s="6"/>
    </row>
    <row r="13" spans="1:15" ht="93.75" x14ac:dyDescent="0.4">
      <c r="A13" s="12">
        <v>8</v>
      </c>
      <c r="B13" s="7" t="s">
        <v>49</v>
      </c>
      <c r="C13" s="12" t="s">
        <v>20</v>
      </c>
      <c r="D13" s="11">
        <v>45189</v>
      </c>
      <c r="E13" s="7" t="s">
        <v>48</v>
      </c>
      <c r="F13" s="10">
        <v>9010005005761</v>
      </c>
      <c r="G13" s="7" t="s">
        <v>47</v>
      </c>
      <c r="H13" s="13">
        <v>69907200</v>
      </c>
      <c r="I13" s="9">
        <v>69907200</v>
      </c>
      <c r="J13" s="8">
        <f t="shared" si="0"/>
        <v>1</v>
      </c>
      <c r="K13" s="6"/>
      <c r="L13" s="6"/>
      <c r="M13" s="6"/>
      <c r="N13" s="6"/>
      <c r="O13" s="6"/>
    </row>
    <row r="14" spans="1:15" ht="93.75" x14ac:dyDescent="0.4">
      <c r="A14" s="12">
        <v>9</v>
      </c>
      <c r="B14" s="7" t="s">
        <v>46</v>
      </c>
      <c r="C14" s="12" t="s">
        <v>20</v>
      </c>
      <c r="D14" s="11">
        <v>45189</v>
      </c>
      <c r="E14" s="7" t="s">
        <v>45</v>
      </c>
      <c r="F14" s="10">
        <v>7011001029649</v>
      </c>
      <c r="G14" s="7" t="s">
        <v>18</v>
      </c>
      <c r="H14" s="9">
        <v>299737350</v>
      </c>
      <c r="I14" s="9">
        <v>299737350</v>
      </c>
      <c r="J14" s="8">
        <f t="shared" si="0"/>
        <v>1</v>
      </c>
      <c r="K14" s="6"/>
      <c r="L14" s="6"/>
      <c r="M14" s="6"/>
      <c r="N14" s="6"/>
      <c r="O14" s="6"/>
    </row>
    <row r="15" spans="1:15" ht="93.75" x14ac:dyDescent="0.4">
      <c r="A15" s="12">
        <v>10</v>
      </c>
      <c r="B15" s="7" t="s">
        <v>44</v>
      </c>
      <c r="C15" s="12" t="s">
        <v>20</v>
      </c>
      <c r="D15" s="11">
        <v>45190</v>
      </c>
      <c r="E15" s="7" t="s">
        <v>1</v>
      </c>
      <c r="F15" s="10">
        <v>6010601062093</v>
      </c>
      <c r="G15" s="7" t="s">
        <v>18</v>
      </c>
      <c r="H15" s="9">
        <v>41250000</v>
      </c>
      <c r="I15" s="9">
        <v>41250000</v>
      </c>
      <c r="J15" s="8">
        <f t="shared" si="0"/>
        <v>1</v>
      </c>
      <c r="K15" s="6"/>
      <c r="L15" s="6"/>
      <c r="M15" s="6"/>
      <c r="N15" s="6"/>
      <c r="O15" s="6"/>
    </row>
    <row r="16" spans="1:15" ht="93.75" x14ac:dyDescent="0.4">
      <c r="A16" s="12">
        <v>11</v>
      </c>
      <c r="B16" s="7" t="s">
        <v>43</v>
      </c>
      <c r="C16" s="12" t="s">
        <v>20</v>
      </c>
      <c r="D16" s="11">
        <v>45190</v>
      </c>
      <c r="E16" s="7" t="s">
        <v>42</v>
      </c>
      <c r="F16" s="10">
        <v>4011005007414</v>
      </c>
      <c r="G16" s="7" t="s">
        <v>18</v>
      </c>
      <c r="H16" s="9">
        <v>199965968</v>
      </c>
      <c r="I16" s="9">
        <v>199965968</v>
      </c>
      <c r="J16" s="8">
        <f t="shared" si="0"/>
        <v>1</v>
      </c>
      <c r="K16" s="6"/>
      <c r="L16" s="6"/>
      <c r="M16" s="6"/>
      <c r="N16" s="6"/>
      <c r="O16" s="6"/>
    </row>
    <row r="17" spans="1:15" ht="93.75" x14ac:dyDescent="0.4">
      <c r="A17" s="12">
        <v>12</v>
      </c>
      <c r="B17" s="7" t="s">
        <v>41</v>
      </c>
      <c r="C17" s="12" t="s">
        <v>20</v>
      </c>
      <c r="D17" s="11">
        <v>45191</v>
      </c>
      <c r="E17" s="7" t="s">
        <v>40</v>
      </c>
      <c r="F17" s="10">
        <v>3010005022218</v>
      </c>
      <c r="G17" s="7" t="s">
        <v>22</v>
      </c>
      <c r="H17" s="9">
        <v>1759010</v>
      </c>
      <c r="I17" s="9">
        <v>1759010</v>
      </c>
      <c r="J17" s="8">
        <f t="shared" si="0"/>
        <v>1</v>
      </c>
      <c r="K17" s="6"/>
      <c r="L17" s="6"/>
      <c r="M17" s="6"/>
      <c r="N17" s="6"/>
      <c r="O17" s="6"/>
    </row>
    <row r="18" spans="1:15" ht="93.75" x14ac:dyDescent="0.4">
      <c r="A18" s="12">
        <v>13</v>
      </c>
      <c r="B18" s="7" t="s">
        <v>39</v>
      </c>
      <c r="C18" s="12" t="s">
        <v>20</v>
      </c>
      <c r="D18" s="11">
        <v>45191</v>
      </c>
      <c r="E18" s="7" t="s">
        <v>38</v>
      </c>
      <c r="F18" s="10">
        <v>1010401023102</v>
      </c>
      <c r="G18" s="7" t="s">
        <v>18</v>
      </c>
      <c r="H18" s="9">
        <v>338497192</v>
      </c>
      <c r="I18" s="9">
        <v>338497192</v>
      </c>
      <c r="J18" s="8">
        <f t="shared" si="0"/>
        <v>1</v>
      </c>
      <c r="K18" s="6"/>
      <c r="L18" s="6"/>
      <c r="M18" s="6"/>
      <c r="N18" s="6"/>
      <c r="O18" s="6"/>
    </row>
    <row r="19" spans="1:15" ht="93.75" x14ac:dyDescent="0.4">
      <c r="A19" s="12">
        <v>14</v>
      </c>
      <c r="B19" s="7" t="s">
        <v>37</v>
      </c>
      <c r="C19" s="12" t="s">
        <v>20</v>
      </c>
      <c r="D19" s="11">
        <v>45191</v>
      </c>
      <c r="E19" s="7" t="s">
        <v>36</v>
      </c>
      <c r="F19" s="10">
        <v>5011101012069</v>
      </c>
      <c r="G19" s="7" t="s">
        <v>18</v>
      </c>
      <c r="H19" s="13">
        <v>145987600</v>
      </c>
      <c r="I19" s="13">
        <v>145987600</v>
      </c>
      <c r="J19" s="8">
        <f t="shared" si="0"/>
        <v>1</v>
      </c>
      <c r="K19" s="6"/>
      <c r="L19" s="6"/>
      <c r="M19" s="6"/>
      <c r="N19" s="6"/>
      <c r="O19" s="6"/>
    </row>
    <row r="20" spans="1:15" ht="93.75" x14ac:dyDescent="0.4">
      <c r="A20" s="12">
        <v>15</v>
      </c>
      <c r="B20" s="7" t="s">
        <v>35</v>
      </c>
      <c r="C20" s="12" t="s">
        <v>20</v>
      </c>
      <c r="D20" s="11">
        <v>45195</v>
      </c>
      <c r="E20" s="7" t="s">
        <v>34</v>
      </c>
      <c r="F20" s="10">
        <v>1011101054073</v>
      </c>
      <c r="G20" s="7" t="s">
        <v>18</v>
      </c>
      <c r="H20" s="9">
        <v>75537000</v>
      </c>
      <c r="I20" s="9">
        <v>75537000</v>
      </c>
      <c r="J20" s="8">
        <f t="shared" si="0"/>
        <v>1</v>
      </c>
      <c r="K20" s="6"/>
      <c r="L20" s="6"/>
      <c r="M20" s="6"/>
      <c r="N20" s="6"/>
      <c r="O20" s="6"/>
    </row>
    <row r="21" spans="1:15" ht="93.75" x14ac:dyDescent="0.4">
      <c r="A21" s="12">
        <v>16</v>
      </c>
      <c r="B21" s="7" t="s">
        <v>33</v>
      </c>
      <c r="C21" s="12" t="s">
        <v>20</v>
      </c>
      <c r="D21" s="11">
        <v>45195</v>
      </c>
      <c r="E21" s="7" t="s">
        <v>32</v>
      </c>
      <c r="F21" s="10">
        <v>9011001066277</v>
      </c>
      <c r="G21" s="7" t="s">
        <v>18</v>
      </c>
      <c r="H21" s="9">
        <v>79860000</v>
      </c>
      <c r="I21" s="9">
        <v>79860000</v>
      </c>
      <c r="J21" s="8">
        <f t="shared" si="0"/>
        <v>1</v>
      </c>
      <c r="K21" s="6"/>
      <c r="L21" s="6"/>
      <c r="M21" s="6"/>
      <c r="N21" s="6"/>
      <c r="O21" s="6"/>
    </row>
    <row r="22" spans="1:15" ht="93.75" x14ac:dyDescent="0.4">
      <c r="A22" s="12">
        <v>17</v>
      </c>
      <c r="B22" s="7" t="s">
        <v>31</v>
      </c>
      <c r="C22" s="12" t="s">
        <v>20</v>
      </c>
      <c r="D22" s="11">
        <v>45197</v>
      </c>
      <c r="E22" s="7" t="s">
        <v>30</v>
      </c>
      <c r="F22" s="10">
        <v>8010005011876</v>
      </c>
      <c r="G22" s="7" t="s">
        <v>18</v>
      </c>
      <c r="H22" s="9">
        <v>107250000</v>
      </c>
      <c r="I22" s="9">
        <v>107250000</v>
      </c>
      <c r="J22" s="8">
        <f t="shared" si="0"/>
        <v>1</v>
      </c>
      <c r="K22" s="6"/>
      <c r="L22" s="6"/>
      <c r="M22" s="6"/>
      <c r="N22" s="6"/>
      <c r="O22" s="6"/>
    </row>
    <row r="23" spans="1:15" ht="93.75" x14ac:dyDescent="0.4">
      <c r="A23" s="12">
        <v>18</v>
      </c>
      <c r="B23" s="7" t="s">
        <v>29</v>
      </c>
      <c r="C23" s="12" t="s">
        <v>20</v>
      </c>
      <c r="D23" s="11">
        <v>45197</v>
      </c>
      <c r="E23" s="7" t="s">
        <v>28</v>
      </c>
      <c r="F23" s="10">
        <v>2010001029085</v>
      </c>
      <c r="G23" s="7" t="s">
        <v>18</v>
      </c>
      <c r="H23" s="9">
        <v>89743500</v>
      </c>
      <c r="I23" s="9">
        <v>89743500</v>
      </c>
      <c r="J23" s="8">
        <f t="shared" si="0"/>
        <v>1</v>
      </c>
      <c r="K23" s="6"/>
      <c r="L23" s="6"/>
      <c r="M23" s="6"/>
      <c r="N23" s="6"/>
      <c r="O23" s="6"/>
    </row>
    <row r="24" spans="1:15" ht="93.75" x14ac:dyDescent="0.4">
      <c r="A24" s="12">
        <v>19</v>
      </c>
      <c r="B24" s="7" t="s">
        <v>26</v>
      </c>
      <c r="C24" s="12" t="s">
        <v>20</v>
      </c>
      <c r="D24" s="11">
        <v>45198</v>
      </c>
      <c r="E24" s="7" t="s">
        <v>27</v>
      </c>
      <c r="F24" s="14">
        <v>6010001120410</v>
      </c>
      <c r="G24" s="7" t="s">
        <v>18</v>
      </c>
      <c r="H24" s="13">
        <v>22990000</v>
      </c>
      <c r="I24" s="13">
        <v>22990000</v>
      </c>
      <c r="J24" s="8">
        <f t="shared" si="0"/>
        <v>1</v>
      </c>
      <c r="K24" s="6"/>
      <c r="L24" s="6"/>
      <c r="M24" s="6"/>
      <c r="N24" s="6"/>
      <c r="O24" s="6"/>
    </row>
    <row r="25" spans="1:15" ht="93.75" x14ac:dyDescent="0.4">
      <c r="A25" s="12">
        <v>20</v>
      </c>
      <c r="B25" s="7" t="s">
        <v>26</v>
      </c>
      <c r="C25" s="12" t="s">
        <v>20</v>
      </c>
      <c r="D25" s="11">
        <v>45198</v>
      </c>
      <c r="E25" s="7" t="s">
        <v>25</v>
      </c>
      <c r="F25" s="14">
        <v>8012301009141</v>
      </c>
      <c r="G25" s="7" t="s">
        <v>18</v>
      </c>
      <c r="H25" s="13">
        <v>22000000</v>
      </c>
      <c r="I25" s="13">
        <v>22000000</v>
      </c>
      <c r="J25" s="8">
        <f t="shared" si="0"/>
        <v>1</v>
      </c>
      <c r="K25" s="6"/>
      <c r="L25" s="6"/>
      <c r="M25" s="6"/>
      <c r="N25" s="6"/>
      <c r="O25" s="6"/>
    </row>
    <row r="26" spans="1:15" ht="93.75" x14ac:dyDescent="0.4">
      <c r="A26" s="12">
        <v>21</v>
      </c>
      <c r="B26" s="7" t="s">
        <v>24</v>
      </c>
      <c r="C26" s="12" t="s">
        <v>20</v>
      </c>
      <c r="D26" s="11">
        <v>45198</v>
      </c>
      <c r="E26" s="7" t="s">
        <v>23</v>
      </c>
      <c r="F26" s="10">
        <v>3010405002439</v>
      </c>
      <c r="G26" s="7" t="s">
        <v>22</v>
      </c>
      <c r="H26" s="9">
        <v>201853836</v>
      </c>
      <c r="I26" s="9">
        <v>201853836</v>
      </c>
      <c r="J26" s="8">
        <f t="shared" si="0"/>
        <v>1</v>
      </c>
      <c r="K26" s="6"/>
      <c r="L26" s="6"/>
      <c r="M26" s="6"/>
      <c r="N26" s="6"/>
      <c r="O26" s="6"/>
    </row>
    <row r="27" spans="1:15" ht="93.75" x14ac:dyDescent="0.4">
      <c r="A27" s="12">
        <v>22</v>
      </c>
      <c r="B27" s="7" t="s">
        <v>21</v>
      </c>
      <c r="C27" s="12" t="s">
        <v>20</v>
      </c>
      <c r="D27" s="11">
        <v>45198</v>
      </c>
      <c r="E27" s="7" t="s">
        <v>19</v>
      </c>
      <c r="F27" s="10">
        <v>6011101047980</v>
      </c>
      <c r="G27" s="7" t="s">
        <v>18</v>
      </c>
      <c r="H27" s="9">
        <v>60148000</v>
      </c>
      <c r="I27" s="9">
        <v>60148000</v>
      </c>
      <c r="J27" s="8">
        <f t="shared" si="0"/>
        <v>1</v>
      </c>
      <c r="K27" s="6"/>
      <c r="L27" s="6"/>
      <c r="M27" s="6"/>
      <c r="N27" s="6"/>
      <c r="O27" s="6"/>
    </row>
  </sheetData>
  <autoFilter ref="A5:AL26" xr:uid="{2A3ABFCB-E13D-4249-BE59-88DB58A2AE35}"/>
  <mergeCells count="15">
    <mergeCell ref="A4:A5"/>
    <mergeCell ref="B4:B5"/>
    <mergeCell ref="C4:C5"/>
    <mergeCell ref="D4:D5"/>
    <mergeCell ref="E4:E5"/>
    <mergeCell ref="K4:K5"/>
    <mergeCell ref="B1:O1"/>
    <mergeCell ref="B2:O2"/>
    <mergeCell ref="F4:F5"/>
    <mergeCell ref="O4:O5"/>
    <mergeCell ref="G4:G5"/>
    <mergeCell ref="H4:H5"/>
    <mergeCell ref="I4:I5"/>
    <mergeCell ref="J4:J5"/>
    <mergeCell ref="L4:N4"/>
  </mergeCells>
  <phoneticPr fontId="2"/>
  <pageMargins left="0.7" right="0.7" top="0.75" bottom="0.75" header="0.3" footer="0.3"/>
  <pageSetup paperSize="9"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779C68-6F22-42AA-8841-530C692308FF}"/>
</file>

<file path=customXml/itemProps2.xml><?xml version="1.0" encoding="utf-8"?>
<ds:datastoreItem xmlns:ds="http://schemas.openxmlformats.org/officeDocument/2006/customXml" ds:itemID="{76A84D2F-E5A6-4A9E-8AB1-DCA7B82956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様式4役務・物品(随契)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2023-11-29T08:29:53Z</dcterms:created>
  <dcterms:modified xsi:type="dcterms:W3CDTF">2023-11-29T08:29:57Z</dcterms:modified>
</cp:coreProperties>
</file>