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7" documentId="8_{193607A6-D3C2-492D-9A15-A967D1A41335}" xr6:coauthVersionLast="47" xr6:coauthVersionMax="47" xr10:uidLastSave="{6D77BFA6-CE9D-44CF-86EB-B11140035089}"/>
  <bookViews>
    <workbookView xWindow="24792" yWindow="432" windowWidth="27660" windowHeight="15888" xr2:uid="{577EC1B7-EE16-4880-90D5-B44FD059D223}"/>
  </bookViews>
  <sheets>
    <sheet name="様式3役務・物品(競争)" sheetId="1" r:id="rId1"/>
  </sheets>
  <definedNames>
    <definedName name="_xlnm._FilterDatabase" localSheetId="0" hidden="1">'様式3役務・物品(競争)'!$A$5:$O$14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<sst xmlns="http://schemas.openxmlformats.org/spreadsheetml/2006/main" count="64" uniqueCount="49">
  <si>
    <t>公共調達の適正化について（平成18年8月25日付財計第2017号）に基づく競争入札に係る情報の公表（物品役務等）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3"/>
  </si>
  <si>
    <t>及び公益法人に対する支出の公表・点検の方針について（平成24年６月１日行政改革実行本部決定）に基づく情報の公開</t>
    <rPh sb="0" eb="1">
      <t>オヨ</t>
    </rPh>
    <phoneticPr fontId="3"/>
  </si>
  <si>
    <t>No.</t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</si>
  <si>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</si>
  <si>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</si>
  <si>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</si>
  <si>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</si>
  <si>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</si>
  <si>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</si>
  <si>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</si>
  <si>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</si>
  <si>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</si>
  <si>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再就職の役員の数</t>
    <rPh sb="0" eb="3">
      <t>サイシュウショク</t>
    </rPh>
    <rPh sb="4" eb="6">
      <t>ヤクイン</t>
    </rPh>
    <rPh sb="7" eb="8">
      <t>カズ</t>
    </rPh>
    <phoneticPr fontId="2"/>
  </si>
  <si>
    <t>公益法人の場合</t>
    <phoneticPr fontId="3"/>
  </si>
  <si>
    <t>備　　考</t>
  </si>
  <si>
    <t>公益法人
の区分</t>
    <phoneticPr fontId="3"/>
  </si>
  <si>
    <t>国所管、都道府県所管の区分</t>
    <phoneticPr fontId="3"/>
  </si>
  <si>
    <t>応札・応募者数</t>
    <phoneticPr fontId="3"/>
  </si>
  <si>
    <t>マイナンバーコールセンターの設置運営業務　</t>
  </si>
  <si>
    <t>支出負担行為担当官　デジタル庁会計担当参事官　奥田　直彦（東京都千代田区紀尾井町１番３号）</t>
  </si>
  <si>
    <t>富士ソフトサービスビューロ株式会社
東京都墨田区江東橋２丁目１９番７号</t>
    <phoneticPr fontId="2"/>
  </si>
  <si>
    <t>1010601027646</t>
    <phoneticPr fontId="2"/>
  </si>
  <si>
    <t>一般競争（総合）</t>
  </si>
  <si>
    <t>政府認証基盤のLRAシステム、利用者クライアントソフトのMicrosoft Edgeブラウザ対応のための改修の請負</t>
    <phoneticPr fontId="2"/>
  </si>
  <si>
    <t>共同提案の代表者
一般社団法人行政情報システム研究所
東京都千代田区日比谷公園１番３号市政会館１階</t>
  </si>
  <si>
    <t>9010005005761</t>
  </si>
  <si>
    <t>一般競争（最低）</t>
  </si>
  <si>
    <t>デジタル庁における人事システム構築の実証に関する調査研究</t>
  </si>
  <si>
    <t>株式会社カオナビ
東京都港区虎ノ門１丁目３番１号</t>
    <phoneticPr fontId="2"/>
  </si>
  <si>
    <t>6011201014757</t>
    <phoneticPr fontId="2"/>
  </si>
  <si>
    <t>サーバラック一式の撤去作業の請負</t>
  </si>
  <si>
    <t>株式会社アルファネット
東京都文京区後楽一丁目５番３号</t>
    <phoneticPr fontId="2"/>
  </si>
  <si>
    <t>3010001000499</t>
    <phoneticPr fontId="2"/>
  </si>
  <si>
    <t>第二期情報提供ネットワークシステムにおけるアプリケーション性能管理の向上に係る請負</t>
  </si>
  <si>
    <t>株式会社エヌ・ティ・ティ・データ
東京都江東区豊洲３丁目３番３号</t>
  </si>
  <si>
    <t xml:space="preserve">9010601021385 </t>
  </si>
  <si>
    <t>こどもに関する各種データの連携による支援実証事業（地方公共団体におけるデータ連携の実証に係る調査研究）</t>
  </si>
  <si>
    <t>PwCコンサルティング合同会社
東京都千代田区大手町１丁目２番１号</t>
    <phoneticPr fontId="2"/>
  </si>
  <si>
    <t>1010401023102</t>
    <phoneticPr fontId="2"/>
  </si>
  <si>
    <t>執務環境の整備に必要な物品の購入</t>
  </si>
  <si>
    <t>株式会社秋山商会
東京都中央区東日本橋２丁目１３番５号</t>
    <phoneticPr fontId="2"/>
  </si>
  <si>
    <t>8010001036398</t>
    <phoneticPr fontId="2"/>
  </si>
  <si>
    <t>令和4年度　デジタル庁職員に対するコンプライアンス研修の企画・実施</t>
  </si>
  <si>
    <t>株式会社ネットラーニング
東京都新宿区西新宿七丁目2番4号新宿喜楓ビル3</t>
    <phoneticPr fontId="2"/>
  </si>
  <si>
    <t>6011101029509</t>
    <phoneticPr fontId="2"/>
  </si>
  <si>
    <t>大手町合同庁舎３号館執務室整備に伴う什器の購入</t>
  </si>
  <si>
    <t>株式会社徳河
東京都豊島区東池袋五丁目18番8号</t>
    <phoneticPr fontId="2"/>
  </si>
  <si>
    <t>9013301008743</t>
    <phoneticPr fontId="2"/>
  </si>
  <si>
    <t>令和４年６月分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</si>
</sst>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m&quot;月&quot;dd&quot;日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>
      <alignment vertical="center"/>
    </xf>
    <xf numFmtId="3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571500</xdr:colOff>
      <xdr:row>0</xdr:row>
      <xdr:rowOff>30843</xdr:rowOff>
    </xdr:from>
    <xdr:ext cx="53828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E0C6F5-7C13-4668-A9B0-33211EB03D86}"/>
            </a:ext>
          </a:extLst>
        </xdr:cNvPr>
        <xdr:cNvSpPr txBox="1"/>
      </xdr:nvSpPr>
      <xdr:spPr>
        <a:xfrm>
          <a:off x="16217900" y="29936"/>
          <a:ext cx="53828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F630-956F-4976-AA52-A2C6DE835B03}">
  <sheetPr>
    <tabColor rgb="FFFFFF00"/>
    <pageSetUpPr fitToPage="1"/>
  </sheetPr>
  <dimension ref="A1:O14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4" sqref="A4"/>
      <selection pane="bottomRight"/>
    </sheetView>
  </sheetViews>
  <sheetFormatPr defaultColWidth="9.09765625" defaultRowHeight="18" x14ac:dyDescent="0.45"/>
  <cols>
    <col min="1" max="1" width="7.59765625" style="2" customWidth="1"/>
    <col min="2" max="2" width="22.3984375" style="2" customWidth="1"/>
    <col min="3" max="3" width="15.69921875" style="2" customWidth="1"/>
    <col min="4" max="4" width="16.69921875" style="2" bestFit="1" customWidth="1"/>
    <col min="5" max="5" width="34.5" style="3" customWidth="1"/>
    <col min="6" max="6" width="17.59765625" style="4" customWidth="1"/>
    <col min="7" max="7" width="15.59765625" style="2" customWidth="1"/>
    <col min="8" max="9" width="17.09765625" style="2" customWidth="1"/>
    <col min="10" max="10" width="13.09765625" style="2" bestFit="1" customWidth="1"/>
    <col min="11" max="15" width="9.09765625" style="2" customWidth="1"/>
    <col min="16" max="16384" width="9.09765625" style="2"/>
  </cols>
  <sheetData>
    <row r="1" spans="1:15" s="1" customFormat="1" x14ac:dyDescent="0.45">
      <c r="A1" s="5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" customFormat="1" x14ac:dyDescent="0.45">
      <c r="A2" s="5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45">
      <c r="A3" s="6"/>
      <c r="B3" s="6"/>
      <c r="C3" s="6"/>
      <c r="D3" s="6"/>
      <c r="E3" s="7"/>
      <c r="F3" s="8"/>
      <c r="G3" s="6"/>
      <c r="H3" s="6"/>
      <c r="I3" s="6"/>
      <c r="J3" s="6"/>
      <c r="K3" s="6"/>
      <c r="L3" s="6"/>
      <c r="M3" s="6"/>
      <c r="N3" s="6"/>
      <c r="O3" s="9" t="s">
        <v>48</v>
      </c>
    </row>
    <row r="4" spans="1:15" x14ac:dyDescent="0.45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1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2" t="s">
        <v>13</v>
      </c>
      <c r="M4" s="22"/>
      <c r="N4" s="22"/>
      <c r="O4" s="20" t="s">
        <v>14</v>
      </c>
    </row>
    <row r="5" spans="1:15" ht="33.9" customHeight="1" x14ac:dyDescent="0.45">
      <c r="A5" s="20"/>
      <c r="B5" s="20"/>
      <c r="C5" s="20"/>
      <c r="D5" s="20"/>
      <c r="E5" s="20"/>
      <c r="F5" s="21"/>
      <c r="G5" s="20"/>
      <c r="H5" s="20"/>
      <c r="I5" s="20"/>
      <c r="J5" s="20"/>
      <c r="K5" s="20"/>
      <c r="L5" s="10" t="s">
        <v>15</v>
      </c>
      <c r="M5" s="10" t="s">
        <v>16</v>
      </c>
      <c r="N5" s="10" t="s">
        <v>17</v>
      </c>
      <c r="O5" s="20"/>
    </row>
    <row r="6" spans="1:15" ht="108" x14ac:dyDescent="0.45">
      <c r="A6" s="11">
        <v>1</v>
      </c>
      <c r="B6" s="12" t="s">
        <v>18</v>
      </c>
      <c r="C6" s="11" t="s">
        <v>19</v>
      </c>
      <c r="D6" s="13">
        <v>44714</v>
      </c>
      <c r="E6" s="12" t="s">
        <v>20</v>
      </c>
      <c r="F6" s="14" t="s">
        <v>21</v>
      </c>
      <c r="G6" s="12" t="s">
        <v>22</v>
      </c>
      <c r="H6" s="15">
        <v>923364200</v>
      </c>
      <c r="I6" s="15">
        <v>542695524</v>
      </c>
      <c r="J6" s="16">
        <f t="shared" ref="J6:J14" si="0">I6/H6</f>
        <v>0.58773723737610795</v>
      </c>
      <c r="K6" s="17"/>
      <c r="L6" s="17"/>
      <c r="M6" s="17"/>
      <c r="N6" s="17"/>
      <c r="O6" s="17"/>
    </row>
    <row r="7" spans="1:15" ht="108" x14ac:dyDescent="0.45">
      <c r="A7" s="11">
        <v>2</v>
      </c>
      <c r="B7" s="12" t="s">
        <v>23</v>
      </c>
      <c r="C7" s="11" t="s">
        <v>19</v>
      </c>
      <c r="D7" s="13">
        <v>44718</v>
      </c>
      <c r="E7" s="18" t="s">
        <v>24</v>
      </c>
      <c r="F7" s="14" t="s">
        <v>25</v>
      </c>
      <c r="G7" s="12" t="s">
        <v>26</v>
      </c>
      <c r="H7" s="15">
        <v>117623000</v>
      </c>
      <c r="I7" s="15">
        <v>117623000</v>
      </c>
      <c r="J7" s="16">
        <f t="shared" si="0"/>
        <v>1</v>
      </c>
      <c r="K7" s="17"/>
      <c r="L7" s="17"/>
      <c r="M7" s="17"/>
      <c r="N7" s="17"/>
      <c r="O7" s="17"/>
    </row>
    <row r="8" spans="1:15" ht="127.5" customHeight="1" x14ac:dyDescent="0.45">
      <c r="A8" s="11">
        <v>3</v>
      </c>
      <c r="B8" s="12" t="s">
        <v>27</v>
      </c>
      <c r="C8" s="11" t="s">
        <v>19</v>
      </c>
      <c r="D8" s="13">
        <v>44721</v>
      </c>
      <c r="E8" s="12" t="s">
        <v>28</v>
      </c>
      <c r="F8" s="14" t="s">
        <v>29</v>
      </c>
      <c r="G8" s="12" t="s">
        <v>22</v>
      </c>
      <c r="H8" s="15">
        <v>5542900</v>
      </c>
      <c r="I8" s="15">
        <v>5252649</v>
      </c>
      <c r="J8" s="16">
        <f t="shared" si="0"/>
        <v>0.94763553374587306</v>
      </c>
      <c r="K8" s="17"/>
      <c r="L8" s="17"/>
      <c r="M8" s="17"/>
      <c r="N8" s="17"/>
      <c r="O8" s="17"/>
    </row>
    <row r="9" spans="1:15" ht="108" x14ac:dyDescent="0.45">
      <c r="A9" s="11">
        <v>4</v>
      </c>
      <c r="B9" s="12" t="s">
        <v>30</v>
      </c>
      <c r="C9" s="11" t="s">
        <v>19</v>
      </c>
      <c r="D9" s="13">
        <v>44721</v>
      </c>
      <c r="E9" s="12" t="s">
        <v>31</v>
      </c>
      <c r="F9" s="14" t="s">
        <v>32</v>
      </c>
      <c r="G9" s="12" t="s">
        <v>26</v>
      </c>
      <c r="H9" s="15">
        <v>2187790</v>
      </c>
      <c r="I9" s="15">
        <v>2187790</v>
      </c>
      <c r="J9" s="16">
        <f t="shared" si="0"/>
        <v>1</v>
      </c>
      <c r="K9" s="17"/>
      <c r="L9" s="17"/>
      <c r="M9" s="17"/>
      <c r="N9" s="17"/>
      <c r="O9" s="17"/>
    </row>
    <row r="10" spans="1:15" ht="108" x14ac:dyDescent="0.45">
      <c r="A10" s="11">
        <v>5</v>
      </c>
      <c r="B10" s="12" t="s">
        <v>33</v>
      </c>
      <c r="C10" s="11" t="s">
        <v>19</v>
      </c>
      <c r="D10" s="13">
        <v>44722</v>
      </c>
      <c r="E10" s="18" t="s">
        <v>34</v>
      </c>
      <c r="F10" s="14" t="s">
        <v>35</v>
      </c>
      <c r="G10" s="12" t="s">
        <v>22</v>
      </c>
      <c r="H10" s="15">
        <v>44000000</v>
      </c>
      <c r="I10" s="15">
        <v>43266080</v>
      </c>
      <c r="J10" s="16">
        <f t="shared" si="0"/>
        <v>0.98331999999999997</v>
      </c>
      <c r="K10" s="17"/>
      <c r="L10" s="17"/>
      <c r="M10" s="17"/>
      <c r="N10" s="17"/>
      <c r="O10" s="17"/>
    </row>
    <row r="11" spans="1:15" ht="108" x14ac:dyDescent="0.45">
      <c r="A11" s="11">
        <v>6</v>
      </c>
      <c r="B11" s="12" t="s">
        <v>36</v>
      </c>
      <c r="C11" s="11" t="s">
        <v>19</v>
      </c>
      <c r="D11" s="13">
        <v>44722</v>
      </c>
      <c r="E11" s="12" t="s">
        <v>37</v>
      </c>
      <c r="F11" s="14" t="s">
        <v>38</v>
      </c>
      <c r="G11" s="12" t="s">
        <v>22</v>
      </c>
      <c r="H11" s="15">
        <v>677264500</v>
      </c>
      <c r="I11" s="15">
        <v>627000000</v>
      </c>
      <c r="J11" s="16">
        <f t="shared" si="0"/>
        <v>0.92578305817003548</v>
      </c>
      <c r="K11" s="17"/>
      <c r="L11" s="17"/>
      <c r="M11" s="17"/>
      <c r="N11" s="17"/>
      <c r="O11" s="17"/>
    </row>
    <row r="12" spans="1:15" ht="108" x14ac:dyDescent="0.45">
      <c r="A12" s="11">
        <v>7</v>
      </c>
      <c r="B12" s="12" t="s">
        <v>39</v>
      </c>
      <c r="C12" s="11" t="s">
        <v>19</v>
      </c>
      <c r="D12" s="13">
        <v>44722</v>
      </c>
      <c r="E12" s="12" t="s">
        <v>40</v>
      </c>
      <c r="F12" s="14" t="s">
        <v>41</v>
      </c>
      <c r="G12" s="12" t="s">
        <v>26</v>
      </c>
      <c r="H12" s="15">
        <v>6939312</v>
      </c>
      <c r="I12" s="15">
        <v>6655000</v>
      </c>
      <c r="J12" s="16">
        <f t="shared" si="0"/>
        <v>0.95902879132686347</v>
      </c>
      <c r="K12" s="17"/>
      <c r="L12" s="17"/>
      <c r="M12" s="17"/>
      <c r="N12" s="17"/>
      <c r="O12" s="17"/>
    </row>
    <row r="13" spans="1:15" ht="108" x14ac:dyDescent="0.45">
      <c r="A13" s="11">
        <v>8</v>
      </c>
      <c r="B13" s="12" t="s">
        <v>42</v>
      </c>
      <c r="C13" s="11" t="s">
        <v>19</v>
      </c>
      <c r="D13" s="13">
        <v>44727</v>
      </c>
      <c r="E13" s="12" t="s">
        <v>43</v>
      </c>
      <c r="F13" s="14" t="s">
        <v>44</v>
      </c>
      <c r="G13" s="12" t="s">
        <v>26</v>
      </c>
      <c r="H13" s="15">
        <v>3850000</v>
      </c>
      <c r="I13" s="15">
        <v>1903000</v>
      </c>
      <c r="J13" s="16">
        <f t="shared" si="0"/>
        <v>0.49428571428571427</v>
      </c>
      <c r="K13" s="17"/>
      <c r="L13" s="17"/>
      <c r="M13" s="17"/>
      <c r="N13" s="17"/>
      <c r="O13" s="17"/>
    </row>
    <row r="14" spans="1:15" ht="108" x14ac:dyDescent="0.45">
      <c r="A14" s="11">
        <v>9</v>
      </c>
      <c r="B14" s="12" t="s">
        <v>45</v>
      </c>
      <c r="C14" s="11" t="s">
        <v>19</v>
      </c>
      <c r="D14" s="13">
        <v>44733</v>
      </c>
      <c r="E14" s="12" t="s">
        <v>46</v>
      </c>
      <c r="F14" s="14" t="s">
        <v>47</v>
      </c>
      <c r="G14" s="12" t="s">
        <v>26</v>
      </c>
      <c r="H14" s="15">
        <v>14965830</v>
      </c>
      <c r="I14" s="15">
        <v>14960000</v>
      </c>
      <c r="J14" s="16">
        <f t="shared" si="0"/>
        <v>0.99961044592915993</v>
      </c>
      <c r="K14" s="17"/>
      <c r="L14" s="17"/>
      <c r="M14" s="17"/>
      <c r="N14" s="17"/>
      <c r="O14" s="17"/>
    </row>
  </sheetData>
  <autoFilter ref="A5:O14" xr:uid="{B7C49245-CBC0-4075-BF91-D8FE76CB6FB0}">
    <sortState xmlns:xlrd2="http://schemas.microsoft.com/office/spreadsheetml/2017/richdata2" ref="A7:O14">
      <sortCondition ref="A5:A14"/>
    </sortState>
  </autoFilter>
  <mergeCells count="15">
    <mergeCell ref="B1:O1"/>
    <mergeCell ref="B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</mergeCells>
  <phoneticPr fontId="2"/>
  <pageMargins left="0.7" right="0.7" top="0.75" bottom="0.75" header="0.3" footer="0.3"/>
  <pageSetup paperSize="9" scale="4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684AFC7BA4E946AF96F6A5CBEE62BB" ma:contentTypeVersion="39" ma:contentTypeDescription="新しいドキュメントを作成します。" ma:contentTypeScope="" ma:versionID="04173b98cac5886ce79db97a94886232">
  <xsd:schema xmlns:xsd="http://www.w3.org/2001/XMLSchema" xmlns:xs="http://www.w3.org/2001/XMLSchema" xmlns:p="http://schemas.microsoft.com/office/2006/metadata/properties" xmlns:ns1="http://schemas.microsoft.com/sharepoint/v3" xmlns:ns2="89559dea-130d-4237-8e78-1ce7f44b9a24" xmlns:ns3="0e1d05ab-b491-48cc-a1d7-91236226a3a4" targetNamespace="http://schemas.microsoft.com/office/2006/metadata/properties" ma:root="true" ma:fieldsID="cede3e4a433a32dea90f3d8897ee8f90" ns1:_="" ns2:_="" ns3:_="">
    <xsd:import namespace="http://schemas.microsoft.com/sharepoint/v3"/>
    <xsd:import namespace="89559dea-130d-4237-8e78-1ce7f44b9a24"/>
    <xsd:import namespace="0e1d05ab-b491-48cc-a1d7-91236226a3a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2:SharedWithUsers" minOccurs="0"/>
                <xsd:element ref="ns2:SharedWithDetails" minOccurs="0"/>
                <xsd:element ref="ns3:d1ca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9dea-130d-4237-8e78-1ce7f44b9a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02be7c2a-dcaf-42f6-9ca0-14cdca2ec951}" ma:internalName="TaxCatchAll" ma:showField="CatchAllData" ma:web="89559dea-130d-4237-8e78-1ce7f44b9a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d05ab-b491-48cc-a1d7-91236226a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1ca" ma:index="25" nillable="true" ma:displayName="数値" ma:internalName="d1ca">
      <xsd:simpleType>
        <xsd:restriction base="dms:Number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9559dea-130d-4237-8e78-1ce7f44b9a24">DIGI-808455956-3941265</_dlc_DocId>
    <lcf76f155ced4ddcb4097134ff3c332f xmlns="0e1d05ab-b491-48cc-a1d7-91236226a3a4">
      <Terms xmlns="http://schemas.microsoft.com/office/infopath/2007/PartnerControls"/>
    </lcf76f155ced4ddcb4097134ff3c332f>
    <TaxCatchAll xmlns="89559dea-130d-4237-8e78-1ce7f44b9a24" xsi:nil="true"/>
    <_Flow_SignoffStatus xmlns="0e1d05ab-b491-48cc-a1d7-91236226a3a4" xsi:nil="true"/>
    <d1ca xmlns="0e1d05ab-b491-48cc-a1d7-91236226a3a4" xsi:nil="true"/>
    <_ip_UnifiedCompliancePolicyUIAction xmlns="http://schemas.microsoft.com/sharepoint/v3" xsi:nil="true"/>
    <_dlc_DocIdUrl xmlns="89559dea-130d-4237-8e78-1ce7f44b9a24">
      <Url>https://digitalgojp.sharepoint.com/sites/digi_portal/_layouts/15/DocIdRedir.aspx?ID=DIGI-808455956-3941265</Url>
      <Description>DIGI-808455956-3941265</Description>
    </_dlc_DocIdUrl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B7F5BE-54B1-45AF-A851-6CD77E282425}"/>
</file>

<file path=customXml/itemProps2.xml><?xml version="1.0" encoding="utf-8"?>
<ds:datastoreItem xmlns:ds="http://schemas.openxmlformats.org/officeDocument/2006/customXml" ds:itemID="{C0CDE55B-29AE-4604-A8CE-E673F4784CE3}"/>
</file>

<file path=customXml/itemProps3.xml><?xml version="1.0" encoding="utf-8"?>
<ds:datastoreItem xmlns:ds="http://schemas.openxmlformats.org/officeDocument/2006/customXml" ds:itemID="{167FAE77-7D1C-41FB-899E-F5C4A2867073}"/>
</file>

<file path=customXml/itemProps4.xml><?xml version="1.0" encoding="utf-8"?>
<ds:datastoreItem xmlns:ds="http://schemas.openxmlformats.org/officeDocument/2006/customXml" ds:itemID="{60DB5A35-C8DC-4851-AA2C-3B9AD45DE7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様式3役務・物品(競争)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2022-08-04T08:30:21Z</dcterms:created>
  <dcterms:modified xsi:type="dcterms:W3CDTF">2022-08-04T08:30:24Z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0x010100E8684AFC7BA4E946AF96F6A5CBEE62BB</vt:lpwstr>
  </property>
  <property fmtid="{D5CDD505-2E9C-101B-9397-08002B2CF9AE}" pid="4" name="_dlc_DocIdItemGuid">
    <vt:lpwstr>ad434e19-4302-4118-a4bc-a3d3a85af191</vt:lpwstr>
  </property>
</Properties>
</file>