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7" documentId="8_{DCB511D8-02ED-4095-988D-BBE1AB38727D}" xr6:coauthVersionLast="47" xr6:coauthVersionMax="47" xr10:uidLastSave="{F671F04E-8FC7-4F54-AC9F-72455CB63077}"/>
  <bookViews>
    <workbookView xWindow="936" yWindow="0" windowWidth="19248" windowHeight="12360" xr2:uid="{087815AD-5395-462F-98B1-AD374F1A0E7D}"/>
  </bookViews>
  <sheets>
    <sheet name="様式4役務・物品(随契)" sheetId="1" r:id="rId1"/>
  </sheets>
  <definedNames>
    <definedName name="_xlnm._FilterDatabase" localSheetId="0" hidden="1">'様式4役務・物品(随契)'!$A$5:$O$27</definedName>
    <definedName name="_xlnm.Print_Area" localSheetId="0">'様式4役務・物品(随契)'!$A$1:$O$27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 l="1"/>
  <c r="J26" i="1"/>
  <c r="J25" i="1"/>
  <c r="J24" i="1"/>
  <c r="J23" i="1"/>
  <c r="J22" i="1"/>
  <c r="J21" i="1"/>
  <c r="J20" i="1"/>
  <c r="J19" i="1"/>
  <c r="J18" i="1"/>
  <c r="J17" i="1"/>
  <c r="J16" i="1"/>
  <c r="J15" i="1"/>
  <c r="J14" i="1"/>
  <c r="J13" i="1"/>
  <c r="J12" i="1"/>
  <c r="J11" i="1"/>
  <c r="J10" i="1"/>
  <c r="J9" i="1"/>
  <c r="J8" i="1"/>
  <c r="J7" i="1"/>
  <c r="J6" i="1"/>
</calcChain>
</file>

<file path=xl/sharedStrings.xml><?xml version="1.0" encoding="utf-8"?>
<sst xmlns="http://schemas.openxmlformats.org/spreadsheetml/2006/main" count="126" uniqueCount="78">
  <si>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</si>
  <si>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</si>
  <si>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令和5年10月分</t>
    <phoneticPr fontId="3"/>
  </si>
  <si>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</si>
  <si>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</si>
  <si>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</si>
  <si>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</si>
  <si>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</si>
  <si>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</si>
  <si>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</si>
  <si>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</si>
  <si>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</si>
  <si>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</si>
  <si>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</si>
  <si>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</si>
  <si>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</si>
  <si>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</si>
  <si>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</si>
  <si>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</si>
  <si>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令和５年度ガバメントソリューションサービスのうちネットワークサービスの仕様等に係るドキュメント整備支援</t>
  </si>
  <si>
    <t>支出負担行為担当官　デジタル庁会計担当参事官　奥田　直彦（東京都千代田区紀尾井町１番３号）</t>
  </si>
  <si>
    <t>伊藤忠テクノソリューションズ㈱
東京都港区虎ノ門４丁目１番１号</t>
    <phoneticPr fontId="3"/>
  </si>
  <si>
    <t>2010001010788</t>
    <phoneticPr fontId="3"/>
  </si>
  <si>
    <t>契約の性質又は目的が競争を許さないため
会計法第２９条の３第４項（企画競争）</t>
  </si>
  <si>
    <t>オウンドメディアの制作及び運用業務</t>
  </si>
  <si>
    <t>株式会社博報堂プロダクツ
東京都江東区豊洲５丁目６番１５号</t>
    <phoneticPr fontId="3"/>
  </si>
  <si>
    <t>4010601035588</t>
    <phoneticPr fontId="3"/>
  </si>
  <si>
    <t>オウンドメディアに関する広報施策企画・運営業務</t>
  </si>
  <si>
    <t>CRSAシステム整備に係る要件定義及び工程管理等支援業務</t>
  </si>
  <si>
    <t>ＰｗＣコンサルティング合同会社
東京都千代田区大手町１丁目２番１号</t>
    <phoneticPr fontId="3"/>
  </si>
  <si>
    <t>1010401023102</t>
    <phoneticPr fontId="3"/>
  </si>
  <si>
    <t>事業者等情報のデータ整備・情報連携に向けた要件定義等に関する支援業務</t>
  </si>
  <si>
    <t>日本アイ・ビー・エム株式会社
東京都中央区日本橋箱崎町１９番２１号</t>
    <phoneticPr fontId="3"/>
  </si>
  <si>
    <t>1010001128061</t>
    <phoneticPr fontId="3"/>
  </si>
  <si>
    <t>医療費助成・予防接種・母子保健にかかる情報連携の調査研究（自治体システム領域）</t>
  </si>
  <si>
    <t>株式会社NTTデータ関西
大阪府大阪市北区堂島３丁目１番２１号</t>
    <phoneticPr fontId="3"/>
  </si>
  <si>
    <t>4120001054120</t>
    <phoneticPr fontId="3"/>
  </si>
  <si>
    <t>契約の性質又は目的が競争を許さないため
会計法第２９条の３第４項</t>
    <phoneticPr fontId="3"/>
  </si>
  <si>
    <t>クラウドサービスの回線等の提供業務（倉敷市向け拠点接続サービス敷設に係る付帯工事）</t>
  </si>
  <si>
    <t>エヌ・ティ・ティ・コミュニケーションズ株式会社
東京都千代田区大手町２丁目３番１号</t>
    <phoneticPr fontId="3"/>
  </si>
  <si>
    <t>7010001064648</t>
    <phoneticPr fontId="3"/>
  </si>
  <si>
    <t>契約の性質又は目的が競争を許さないため
会計法第２９条の３第４項</t>
  </si>
  <si>
    <t>保育施設等管理システム連携における仕様整理等に係る調査研究</t>
  </si>
  <si>
    <t>支出負担行為担当官　デジタル庁会計担当参事官　杉本　敬次（東京都千代田区紀尾井町１番３号）</t>
    <rPh sb="23" eb="25">
      <t>スギモト</t>
    </rPh>
    <rPh sb="26" eb="27">
      <t>ウヤマ</t>
    </rPh>
    <rPh sb="27" eb="28">
      <t>ツ</t>
    </rPh>
    <phoneticPr fontId="3"/>
  </si>
  <si>
    <t>EYストラテジー・アンド・コンサルティング株式会社
東京都千代田区有楽町１丁目１番２号</t>
    <phoneticPr fontId="3"/>
  </si>
  <si>
    <t>6010001107003</t>
    <phoneticPr fontId="3"/>
  </si>
  <si>
    <t>株式会社内田洋行ITソリューションズ
東京都江東区永代１丁目１４番５号</t>
    <phoneticPr fontId="3"/>
  </si>
  <si>
    <t>3010401099784</t>
    <phoneticPr fontId="3"/>
  </si>
  <si>
    <t>富士通Japan株式会社
東京都港区東新橋１丁目５番２号</t>
    <phoneticPr fontId="3"/>
  </si>
  <si>
    <t>5010001006767</t>
    <phoneticPr fontId="3"/>
  </si>
  <si>
    <t>医療費助成・予防接種・母子保健にかかる情報連携の調査研究（医療機関システム領域）</t>
    <phoneticPr fontId="3"/>
  </si>
  <si>
    <t>株式会社シーエスアイ
北海道札幌市白石区平和通１５丁目北１番２１号</t>
    <phoneticPr fontId="3"/>
  </si>
  <si>
    <t>4430001063585</t>
    <phoneticPr fontId="3"/>
  </si>
  <si>
    <t xml:space="preserve">株式会社アイネス中部支社
愛知県名古屋市中村区名駅南１－１７－２３ </t>
    <phoneticPr fontId="3"/>
  </si>
  <si>
    <t>株式会社両備システムズ
岡山県岡山市南区豊成２丁目７番１６号</t>
    <phoneticPr fontId="3"/>
  </si>
  <si>
    <t>8260001007077</t>
    <phoneticPr fontId="3"/>
  </si>
  <si>
    <t>医療費助成・予防接種・母子保健にかかる情報連携の調査研究（医療機関システム領域）</t>
  </si>
  <si>
    <t>アドレス・ベース・レジストリ運用システムの機能改修（第1期）</t>
  </si>
  <si>
    <t>株式会社ＮＴＴデータ
東京都江東区豊洲３丁目３番３号</t>
    <phoneticPr fontId="3"/>
  </si>
  <si>
    <t>6010601062093</t>
    <phoneticPr fontId="3"/>
  </si>
  <si>
    <t>デジタル田園都市国家構想実現に向けた地域幸福度（Well-Being）指標サイトサービス検討（調査研究）業務</t>
    <phoneticPr fontId="3"/>
  </si>
  <si>
    <t>リベラ株式会社
東京都渋谷区渋谷１丁目２３番２１号渋谷キャスト２Ｆ</t>
    <phoneticPr fontId="3"/>
  </si>
  <si>
    <t>2010001135288</t>
    <phoneticPr fontId="3"/>
  </si>
  <si>
    <t>エンタメ領域におけるマイナンバーカードの利用シーン拡大に係る実証実験（電子チケット）</t>
  </si>
  <si>
    <t>株式会社ドリームインキュベータ
東京都千代田区霞が関３丁目２番６号</t>
    <phoneticPr fontId="3"/>
  </si>
  <si>
    <t>6010001141902</t>
    <phoneticPr fontId="3"/>
  </si>
  <si>
    <t>第４期政府電子調達関連システムに係る中期計画およびプロジェクト計画書等改定支援の請負</t>
    <phoneticPr fontId="3"/>
  </si>
  <si>
    <t>株式会社三菱総合研究所
東京都千代田区永田町２丁目１０番３号</t>
    <phoneticPr fontId="3"/>
  </si>
  <si>
    <t>日本調剤株式会社
東京都千代田区丸の内１丁目９番１号</t>
    <phoneticPr fontId="3"/>
  </si>
  <si>
    <t>9010001064753</t>
    <phoneticPr fontId="3"/>
  </si>
  <si>
    <t>申請情報プレ表示機能の設計・開発等</t>
    <phoneticPr fontId="3"/>
  </si>
  <si>
    <t>日本電気株式会社
東京都港区芝５丁目７番１号</t>
    <phoneticPr fontId="3"/>
  </si>
  <si>
    <t>7010401022916</t>
    <phoneticPr fontId="3"/>
  </si>
  <si>
    <t>ユーザーデータ登録機能及び新たな自己情報取得機能の設計・開発等</t>
  </si>
  <si>
    <t>アクセンチュア株式会社
東京都港区赤坂１丁目８番１号</t>
    <phoneticPr fontId="3"/>
  </si>
  <si>
    <t>7010401001556</t>
    <phoneticPr fontId="3"/>
  </si>
  <si>
    <t>APIカタログサイトの設計開発等の請負</t>
    <phoneticPr fontId="3"/>
  </si>
  <si>
    <t>株式会社LIG
東京都台東区小島２丁目２０番１１号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</si>
</sst>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 "/>
  </numFmts>
  <fonts count="10"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
      <sz val="11"/>
      <color theme="1"/>
      <name val="游ゴシック"/>
      <family val="3"/>
      <charset val="128"/>
    </font>
    <font>
      <sz val="1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0" fontId="2" fillId="0" borderId="1" xfId="0" quotePrefix="1" applyFont="1" applyBorder="1">
      <alignment vertical="center"/>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38" fontId="2" fillId="0" borderId="1" xfId="1" applyFont="1" applyFill="1" applyBorder="1" applyAlignment="1">
      <alignment horizontal="right" vertical="center" wrapText="1"/>
    </xf>
    <xf numFmtId="177" fontId="8"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178" fontId="2" fillId="0" borderId="1" xfId="0" applyNumberFormat="1" applyFont="1" applyBorder="1" applyAlignment="1">
      <alignment horizontal="left" vertical="center"/>
    </xf>
    <xf numFmtId="0" fontId="0" fillId="0" borderId="0" xfId="0" applyAlignment="1">
      <alignment vertical="center" wrapText="1"/>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1AEBE9D7-2B04-436C-9B84-46AA63D0C5F6}"/>
            </a:ext>
          </a:extLst>
        </xdr:cNvPr>
        <xdr:cNvSpPr txBox="1"/>
      </xdr:nvSpPr>
      <xdr:spPr>
        <a:xfrm>
          <a:off x="185814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ACA54DFE-C2FF-4E3E-A373-18465FF6A5E2}"/>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AC568-5140-48F9-9DB9-A99C54BBD3AB}">
  <sheetPr codeName="Sheet9">
    <pageSetUpPr fitToPage="1"/>
  </sheetPr>
  <dimension ref="A1:O27"/>
  <sheetViews>
    <sheetView tabSelected="1" zoomScale="85" zoomScaleNormal="85" zoomScaleSheetLayoutView="80" workbookViewId="0">
      <pane xSplit="3" ySplit="5" topLeftCell="F6" activePane="bottomRight" state="frozen"/>
      <selection pane="topRight" activeCell="E30" sqref="E30"/>
      <selection pane="bottomLeft" activeCell="E30" sqref="E30"/>
      <selection pane="bottomRight" activeCell="G8" sqref="G8"/>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6384" width="9.09765625" style="1"/>
  </cols>
  <sheetData>
    <row r="1" spans="1:15" ht="19.8" x14ac:dyDescent="0.45">
      <c r="B1" s="21" t="s">
        <v>0</v>
      </c>
      <c r="C1" s="21"/>
      <c r="D1" s="21"/>
      <c r="E1" s="21"/>
      <c r="F1" s="21"/>
      <c r="G1" s="21"/>
      <c r="H1" s="22"/>
      <c r="I1" s="22"/>
      <c r="J1" s="21"/>
      <c r="K1" s="21"/>
      <c r="L1" s="21"/>
      <c r="M1" s="21"/>
      <c r="N1" s="21"/>
      <c r="O1" s="21"/>
    </row>
    <row r="2" spans="1:15" ht="19.8" x14ac:dyDescent="0.45">
      <c r="B2" s="21" t="s">
        <v>1</v>
      </c>
      <c r="C2" s="21"/>
      <c r="D2" s="21"/>
      <c r="E2" s="21"/>
      <c r="F2" s="21"/>
      <c r="G2" s="21"/>
      <c r="H2" s="22"/>
      <c r="I2" s="22"/>
      <c r="J2" s="21"/>
      <c r="K2" s="21"/>
      <c r="L2" s="21"/>
      <c r="M2" s="21"/>
      <c r="N2" s="21"/>
      <c r="O2" s="21"/>
    </row>
    <row r="3" spans="1:15" x14ac:dyDescent="0.45">
      <c r="O3" s="5" t="s">
        <v>2</v>
      </c>
    </row>
    <row r="4" spans="1:15" ht="18.45" customHeight="1" x14ac:dyDescent="0.45">
      <c r="A4" s="23" t="s">
        <v>3</v>
      </c>
      <c r="B4" s="23" t="s">
        <v>4</v>
      </c>
      <c r="C4" s="23" t="s">
        <v>5</v>
      </c>
      <c r="D4" s="24" t="s">
        <v>6</v>
      </c>
      <c r="E4" s="23" t="s">
        <v>7</v>
      </c>
      <c r="F4" s="23" t="s">
        <v>8</v>
      </c>
      <c r="G4" s="23" t="s">
        <v>9</v>
      </c>
      <c r="H4" s="25" t="s">
        <v>10</v>
      </c>
      <c r="I4" s="25" t="s">
        <v>11</v>
      </c>
      <c r="J4" s="23" t="s">
        <v>12</v>
      </c>
      <c r="K4" s="23" t="s">
        <v>13</v>
      </c>
      <c r="L4" s="26" t="s">
        <v>14</v>
      </c>
      <c r="M4" s="26"/>
      <c r="N4" s="26"/>
      <c r="O4" s="23" t="s">
        <v>15</v>
      </c>
    </row>
    <row r="5" spans="1:15" s="8" customFormat="1" ht="37.5" customHeight="1" x14ac:dyDescent="0.45">
      <c r="A5" s="23"/>
      <c r="B5" s="23"/>
      <c r="C5" s="23"/>
      <c r="D5" s="24"/>
      <c r="E5" s="23"/>
      <c r="F5" s="23"/>
      <c r="G5" s="23"/>
      <c r="H5" s="25"/>
      <c r="I5" s="25"/>
      <c r="J5" s="23"/>
      <c r="K5" s="23"/>
      <c r="L5" s="7" t="s">
        <v>16</v>
      </c>
      <c r="M5" s="7" t="s">
        <v>17</v>
      </c>
      <c r="N5" s="7" t="s">
        <v>18</v>
      </c>
      <c r="O5" s="23"/>
    </row>
    <row r="6" spans="1:15" ht="90" x14ac:dyDescent="0.45">
      <c r="A6" s="9">
        <v>1</v>
      </c>
      <c r="B6" s="10" t="s">
        <v>19</v>
      </c>
      <c r="C6" s="9" t="s">
        <v>20</v>
      </c>
      <c r="D6" s="11">
        <v>45205</v>
      </c>
      <c r="E6" s="10" t="s">
        <v>21</v>
      </c>
      <c r="F6" s="12" t="s">
        <v>22</v>
      </c>
      <c r="G6" s="10" t="s">
        <v>23</v>
      </c>
      <c r="H6" s="13">
        <v>129998000</v>
      </c>
      <c r="I6" s="13">
        <v>129998000</v>
      </c>
      <c r="J6" s="14">
        <f t="shared" ref="J6:J27" si="0">I6/H6</f>
        <v>1</v>
      </c>
      <c r="K6" s="6"/>
      <c r="L6" s="6"/>
      <c r="M6" s="6"/>
      <c r="N6" s="6"/>
      <c r="O6" s="6"/>
    </row>
    <row r="7" spans="1:15" ht="90" x14ac:dyDescent="0.45">
      <c r="A7" s="9">
        <v>2</v>
      </c>
      <c r="B7" s="10" t="s">
        <v>24</v>
      </c>
      <c r="C7" s="9" t="s">
        <v>20</v>
      </c>
      <c r="D7" s="11">
        <v>45209</v>
      </c>
      <c r="E7" s="10" t="s">
        <v>25</v>
      </c>
      <c r="F7" s="12" t="s">
        <v>26</v>
      </c>
      <c r="G7" s="10" t="s">
        <v>23</v>
      </c>
      <c r="H7" s="13">
        <v>17692488</v>
      </c>
      <c r="I7" s="13">
        <v>17692488</v>
      </c>
      <c r="J7" s="14">
        <f t="shared" si="0"/>
        <v>1</v>
      </c>
      <c r="K7" s="6"/>
      <c r="L7" s="6"/>
      <c r="M7" s="6"/>
      <c r="N7" s="6"/>
      <c r="O7" s="6"/>
    </row>
    <row r="8" spans="1:15" ht="90" x14ac:dyDescent="0.45">
      <c r="A8" s="9">
        <v>3</v>
      </c>
      <c r="B8" s="10" t="s">
        <v>27</v>
      </c>
      <c r="C8" s="9" t="s">
        <v>20</v>
      </c>
      <c r="D8" s="11">
        <v>45211</v>
      </c>
      <c r="E8" s="10" t="s">
        <v>25</v>
      </c>
      <c r="F8" s="12" t="s">
        <v>26</v>
      </c>
      <c r="G8" s="10" t="s">
        <v>23</v>
      </c>
      <c r="H8" s="13">
        <v>119693200</v>
      </c>
      <c r="I8" s="13">
        <v>119693200</v>
      </c>
      <c r="J8" s="14">
        <f t="shared" si="0"/>
        <v>1</v>
      </c>
      <c r="K8" s="6"/>
      <c r="L8" s="6"/>
      <c r="M8" s="6"/>
      <c r="N8" s="6"/>
      <c r="O8" s="6"/>
    </row>
    <row r="9" spans="1:15" ht="90" x14ac:dyDescent="0.45">
      <c r="A9" s="9">
        <v>4</v>
      </c>
      <c r="B9" s="10" t="s">
        <v>28</v>
      </c>
      <c r="C9" s="9" t="s">
        <v>20</v>
      </c>
      <c r="D9" s="11">
        <v>45211</v>
      </c>
      <c r="E9" s="10" t="s">
        <v>29</v>
      </c>
      <c r="F9" s="12" t="s">
        <v>30</v>
      </c>
      <c r="G9" s="10" t="s">
        <v>23</v>
      </c>
      <c r="H9" s="15">
        <v>299200000</v>
      </c>
      <c r="I9" s="15">
        <v>299200000</v>
      </c>
      <c r="J9" s="14">
        <f t="shared" si="0"/>
        <v>1</v>
      </c>
      <c r="K9" s="6"/>
      <c r="L9" s="6"/>
      <c r="M9" s="6"/>
      <c r="N9" s="6"/>
      <c r="O9" s="6"/>
    </row>
    <row r="10" spans="1:15" ht="90" x14ac:dyDescent="0.45">
      <c r="A10" s="9">
        <v>5</v>
      </c>
      <c r="B10" s="10" t="s">
        <v>31</v>
      </c>
      <c r="C10" s="9" t="s">
        <v>20</v>
      </c>
      <c r="D10" s="11">
        <v>45215</v>
      </c>
      <c r="E10" s="10" t="s">
        <v>32</v>
      </c>
      <c r="F10" s="12" t="s">
        <v>33</v>
      </c>
      <c r="G10" s="10" t="s">
        <v>23</v>
      </c>
      <c r="H10" s="13">
        <v>80795000</v>
      </c>
      <c r="I10" s="13">
        <v>80795000</v>
      </c>
      <c r="J10" s="14">
        <f t="shared" si="0"/>
        <v>1</v>
      </c>
      <c r="K10" s="6"/>
      <c r="L10" s="6"/>
      <c r="M10" s="6"/>
      <c r="N10" s="6"/>
      <c r="O10" s="6"/>
    </row>
    <row r="11" spans="1:15" ht="90" x14ac:dyDescent="0.45">
      <c r="A11" s="9">
        <v>6</v>
      </c>
      <c r="B11" s="10" t="s">
        <v>34</v>
      </c>
      <c r="C11" s="9" t="s">
        <v>20</v>
      </c>
      <c r="D11" s="16">
        <v>45215</v>
      </c>
      <c r="E11" s="10" t="s">
        <v>35</v>
      </c>
      <c r="F11" s="12" t="s">
        <v>36</v>
      </c>
      <c r="G11" s="17" t="s">
        <v>37</v>
      </c>
      <c r="H11" s="13">
        <v>19274860</v>
      </c>
      <c r="I11" s="13">
        <v>19274860</v>
      </c>
      <c r="J11" s="14">
        <f>I11/H11</f>
        <v>1</v>
      </c>
      <c r="K11" s="6"/>
      <c r="L11" s="6"/>
      <c r="M11" s="6"/>
      <c r="N11" s="6"/>
      <c r="O11" s="6"/>
    </row>
    <row r="12" spans="1:15" ht="90" x14ac:dyDescent="0.45">
      <c r="A12" s="9">
        <v>7</v>
      </c>
      <c r="B12" s="10" t="s">
        <v>38</v>
      </c>
      <c r="C12" s="9" t="s">
        <v>20</v>
      </c>
      <c r="D12" s="11">
        <v>45217</v>
      </c>
      <c r="E12" s="10" t="s">
        <v>39</v>
      </c>
      <c r="F12" s="12" t="s">
        <v>40</v>
      </c>
      <c r="G12" s="10" t="s">
        <v>41</v>
      </c>
      <c r="H12" s="13">
        <v>1315226</v>
      </c>
      <c r="I12" s="13">
        <v>1315226</v>
      </c>
      <c r="J12" s="14">
        <f t="shared" si="0"/>
        <v>1</v>
      </c>
      <c r="K12" s="6"/>
      <c r="L12" s="6"/>
      <c r="M12" s="6"/>
      <c r="N12" s="6"/>
      <c r="O12" s="6"/>
    </row>
    <row r="13" spans="1:15" ht="90" x14ac:dyDescent="0.45">
      <c r="A13" s="9">
        <v>8</v>
      </c>
      <c r="B13" s="10" t="s">
        <v>42</v>
      </c>
      <c r="C13" s="18" t="s">
        <v>43</v>
      </c>
      <c r="D13" s="11">
        <v>45223</v>
      </c>
      <c r="E13" s="10" t="s">
        <v>44</v>
      </c>
      <c r="F13" s="12" t="s">
        <v>45</v>
      </c>
      <c r="G13" s="10" t="s">
        <v>23</v>
      </c>
      <c r="H13" s="13">
        <v>27500000</v>
      </c>
      <c r="I13" s="13">
        <v>27500000</v>
      </c>
      <c r="J13" s="14">
        <f t="shared" si="0"/>
        <v>1</v>
      </c>
      <c r="K13" s="6"/>
      <c r="L13" s="6"/>
      <c r="M13" s="6"/>
      <c r="N13" s="6"/>
      <c r="O13" s="6"/>
    </row>
    <row r="14" spans="1:15" ht="90" x14ac:dyDescent="0.45">
      <c r="A14" s="9">
        <v>9</v>
      </c>
      <c r="B14" s="10" t="s">
        <v>34</v>
      </c>
      <c r="C14" s="18" t="s">
        <v>43</v>
      </c>
      <c r="D14" s="11">
        <v>45219</v>
      </c>
      <c r="E14" s="10" t="s">
        <v>46</v>
      </c>
      <c r="F14" s="12" t="s">
        <v>47</v>
      </c>
      <c r="G14" s="17" t="s">
        <v>37</v>
      </c>
      <c r="H14" s="13">
        <v>13634500</v>
      </c>
      <c r="I14" s="13">
        <v>13634500</v>
      </c>
      <c r="J14" s="14">
        <f t="shared" si="0"/>
        <v>1</v>
      </c>
      <c r="K14" s="6"/>
      <c r="L14" s="6"/>
      <c r="M14" s="6"/>
      <c r="N14" s="6"/>
      <c r="O14" s="6"/>
    </row>
    <row r="15" spans="1:15" ht="90" x14ac:dyDescent="0.45">
      <c r="A15" s="9">
        <v>10</v>
      </c>
      <c r="B15" s="10" t="s">
        <v>34</v>
      </c>
      <c r="C15" s="18" t="s">
        <v>43</v>
      </c>
      <c r="D15" s="11">
        <v>45219</v>
      </c>
      <c r="E15" s="10" t="s">
        <v>48</v>
      </c>
      <c r="F15" s="12" t="s">
        <v>49</v>
      </c>
      <c r="G15" s="17" t="s">
        <v>37</v>
      </c>
      <c r="H15" s="13">
        <v>18483960</v>
      </c>
      <c r="I15" s="13">
        <v>18483960</v>
      </c>
      <c r="J15" s="14">
        <f t="shared" si="0"/>
        <v>1</v>
      </c>
      <c r="K15" s="6"/>
      <c r="L15" s="6"/>
      <c r="M15" s="6"/>
      <c r="N15" s="6"/>
      <c r="O15" s="6"/>
    </row>
    <row r="16" spans="1:15" ht="90" x14ac:dyDescent="0.45">
      <c r="A16" s="9">
        <v>11</v>
      </c>
      <c r="B16" s="10" t="s">
        <v>50</v>
      </c>
      <c r="C16" s="18" t="s">
        <v>43</v>
      </c>
      <c r="D16" s="11">
        <v>45219</v>
      </c>
      <c r="E16" s="10" t="s">
        <v>51</v>
      </c>
      <c r="F16" s="12" t="s">
        <v>52</v>
      </c>
      <c r="G16" s="10" t="s">
        <v>41</v>
      </c>
      <c r="H16" s="13">
        <v>5500000</v>
      </c>
      <c r="I16" s="13">
        <v>5500000</v>
      </c>
      <c r="J16" s="14">
        <f t="shared" si="0"/>
        <v>1</v>
      </c>
      <c r="K16" s="6"/>
      <c r="L16" s="6"/>
      <c r="M16" s="6"/>
      <c r="N16" s="6"/>
      <c r="O16" s="6"/>
    </row>
    <row r="17" spans="1:15" ht="90" x14ac:dyDescent="0.45">
      <c r="A17" s="9">
        <v>12</v>
      </c>
      <c r="B17" s="10" t="s">
        <v>34</v>
      </c>
      <c r="C17" s="18" t="s">
        <v>43</v>
      </c>
      <c r="D17" s="11">
        <v>45224</v>
      </c>
      <c r="E17" s="10" t="s">
        <v>53</v>
      </c>
      <c r="F17" s="19">
        <v>2020001030067</v>
      </c>
      <c r="G17" s="17" t="s">
        <v>37</v>
      </c>
      <c r="H17" s="13">
        <v>10811350</v>
      </c>
      <c r="I17" s="13">
        <v>10811350</v>
      </c>
      <c r="J17" s="14">
        <f t="shared" si="0"/>
        <v>1</v>
      </c>
      <c r="K17" s="6"/>
      <c r="L17" s="6"/>
      <c r="M17" s="6"/>
      <c r="N17" s="6"/>
      <c r="O17" s="6"/>
    </row>
    <row r="18" spans="1:15" ht="90" x14ac:dyDescent="0.45">
      <c r="A18" s="9">
        <v>13</v>
      </c>
      <c r="B18" s="10" t="s">
        <v>34</v>
      </c>
      <c r="C18" s="18" t="s">
        <v>43</v>
      </c>
      <c r="D18" s="11">
        <v>45225</v>
      </c>
      <c r="E18" s="10" t="s">
        <v>54</v>
      </c>
      <c r="F18" s="12" t="s">
        <v>55</v>
      </c>
      <c r="G18" s="17" t="s">
        <v>37</v>
      </c>
      <c r="H18" s="13">
        <v>66583000</v>
      </c>
      <c r="I18" s="13">
        <v>66583000</v>
      </c>
      <c r="J18" s="14">
        <f t="shared" si="0"/>
        <v>1</v>
      </c>
      <c r="K18" s="6"/>
      <c r="L18" s="6"/>
      <c r="M18" s="6"/>
      <c r="N18" s="6"/>
      <c r="O18" s="6"/>
    </row>
    <row r="19" spans="1:15" ht="90" x14ac:dyDescent="0.45">
      <c r="A19" s="9">
        <v>14</v>
      </c>
      <c r="B19" s="10" t="s">
        <v>56</v>
      </c>
      <c r="C19" s="18" t="s">
        <v>43</v>
      </c>
      <c r="D19" s="11">
        <v>45225</v>
      </c>
      <c r="E19" s="10" t="s">
        <v>48</v>
      </c>
      <c r="F19" s="12" t="s">
        <v>49</v>
      </c>
      <c r="G19" s="10" t="s">
        <v>41</v>
      </c>
      <c r="H19" s="13">
        <v>1788600</v>
      </c>
      <c r="I19" s="13">
        <v>1788600</v>
      </c>
      <c r="J19" s="14">
        <f t="shared" si="0"/>
        <v>1</v>
      </c>
      <c r="K19" s="6"/>
      <c r="L19" s="6"/>
      <c r="M19" s="6"/>
      <c r="N19" s="6"/>
      <c r="O19" s="6"/>
    </row>
    <row r="20" spans="1:15" ht="90" x14ac:dyDescent="0.45">
      <c r="A20" s="9">
        <v>15</v>
      </c>
      <c r="B20" s="10" t="s">
        <v>57</v>
      </c>
      <c r="C20" s="18" t="s">
        <v>43</v>
      </c>
      <c r="D20" s="11">
        <v>45226</v>
      </c>
      <c r="E20" s="10" t="s">
        <v>58</v>
      </c>
      <c r="F20" s="12" t="s">
        <v>59</v>
      </c>
      <c r="G20" s="10" t="s">
        <v>23</v>
      </c>
      <c r="H20" s="13">
        <v>82940000</v>
      </c>
      <c r="I20" s="13">
        <v>82940000</v>
      </c>
      <c r="J20" s="14">
        <f t="shared" si="0"/>
        <v>1</v>
      </c>
      <c r="K20" s="6"/>
      <c r="L20" s="6"/>
      <c r="M20" s="6"/>
      <c r="N20" s="6"/>
      <c r="O20" s="6"/>
    </row>
    <row r="21" spans="1:15" ht="90" x14ac:dyDescent="0.45">
      <c r="A21" s="9">
        <v>16</v>
      </c>
      <c r="B21" s="10" t="s">
        <v>60</v>
      </c>
      <c r="C21" s="18" t="s">
        <v>43</v>
      </c>
      <c r="D21" s="11">
        <v>45226</v>
      </c>
      <c r="E21" s="10" t="s">
        <v>61</v>
      </c>
      <c r="F21" s="12" t="s">
        <v>62</v>
      </c>
      <c r="G21" s="10" t="s">
        <v>23</v>
      </c>
      <c r="H21" s="13">
        <v>48125000</v>
      </c>
      <c r="I21" s="13">
        <v>48125000</v>
      </c>
      <c r="J21" s="14">
        <f t="shared" si="0"/>
        <v>1</v>
      </c>
      <c r="K21" s="6"/>
      <c r="L21" s="6"/>
      <c r="M21" s="6"/>
      <c r="N21" s="6"/>
      <c r="O21" s="6"/>
    </row>
    <row r="22" spans="1:15" ht="90" x14ac:dyDescent="0.45">
      <c r="A22" s="9">
        <v>17</v>
      </c>
      <c r="B22" s="10" t="s">
        <v>63</v>
      </c>
      <c r="C22" s="18" t="s">
        <v>43</v>
      </c>
      <c r="D22" s="11">
        <v>45229</v>
      </c>
      <c r="E22" s="10" t="s">
        <v>64</v>
      </c>
      <c r="F22" s="12" t="s">
        <v>65</v>
      </c>
      <c r="G22" s="10" t="s">
        <v>23</v>
      </c>
      <c r="H22" s="15">
        <v>35994200</v>
      </c>
      <c r="I22" s="15">
        <v>35994200</v>
      </c>
      <c r="J22" s="14">
        <f t="shared" si="0"/>
        <v>1</v>
      </c>
      <c r="K22" s="6"/>
      <c r="L22" s="6"/>
      <c r="M22" s="6"/>
      <c r="N22" s="6"/>
      <c r="O22" s="6"/>
    </row>
    <row r="23" spans="1:15" ht="90" x14ac:dyDescent="0.45">
      <c r="A23" s="9">
        <v>18</v>
      </c>
      <c r="B23" s="10" t="s">
        <v>66</v>
      </c>
      <c r="C23" s="18" t="s">
        <v>43</v>
      </c>
      <c r="D23" s="11">
        <v>45229</v>
      </c>
      <c r="E23" s="20" t="s">
        <v>67</v>
      </c>
      <c r="F23" s="19">
        <v>6010001030403</v>
      </c>
      <c r="G23" s="10" t="s">
        <v>23</v>
      </c>
      <c r="H23" s="13">
        <v>29933750</v>
      </c>
      <c r="I23" s="13">
        <v>29933750</v>
      </c>
      <c r="J23" s="14">
        <f t="shared" si="0"/>
        <v>1</v>
      </c>
      <c r="K23" s="6"/>
      <c r="L23" s="6"/>
      <c r="M23" s="6"/>
      <c r="N23" s="6"/>
      <c r="O23" s="6"/>
    </row>
    <row r="24" spans="1:15" ht="90" x14ac:dyDescent="0.45">
      <c r="A24" s="9">
        <v>19</v>
      </c>
      <c r="B24" s="10" t="s">
        <v>56</v>
      </c>
      <c r="C24" s="18" t="s">
        <v>43</v>
      </c>
      <c r="D24" s="11">
        <v>45230</v>
      </c>
      <c r="E24" s="10" t="s">
        <v>68</v>
      </c>
      <c r="F24" s="12" t="s">
        <v>69</v>
      </c>
      <c r="G24" s="10" t="s">
        <v>37</v>
      </c>
      <c r="H24" s="13">
        <v>11748000</v>
      </c>
      <c r="I24" s="13">
        <v>11748000</v>
      </c>
      <c r="J24" s="14">
        <f t="shared" si="0"/>
        <v>1</v>
      </c>
      <c r="K24" s="6"/>
      <c r="L24" s="6"/>
      <c r="M24" s="6"/>
      <c r="N24" s="6"/>
      <c r="O24" s="6"/>
    </row>
    <row r="25" spans="1:15" ht="90" x14ac:dyDescent="0.45">
      <c r="A25" s="9">
        <v>20</v>
      </c>
      <c r="B25" s="10" t="s">
        <v>70</v>
      </c>
      <c r="C25" s="18" t="s">
        <v>43</v>
      </c>
      <c r="D25" s="11">
        <v>45230</v>
      </c>
      <c r="E25" s="10" t="s">
        <v>71</v>
      </c>
      <c r="F25" s="12" t="s">
        <v>72</v>
      </c>
      <c r="G25" s="10" t="s">
        <v>23</v>
      </c>
      <c r="H25" s="13">
        <v>223000000</v>
      </c>
      <c r="I25" s="13">
        <v>223000000</v>
      </c>
      <c r="J25" s="14">
        <f t="shared" si="0"/>
        <v>1</v>
      </c>
      <c r="K25" s="6"/>
      <c r="L25" s="6"/>
      <c r="M25" s="6"/>
      <c r="N25" s="6"/>
      <c r="O25" s="6"/>
    </row>
    <row r="26" spans="1:15" ht="90" x14ac:dyDescent="0.45">
      <c r="A26" s="9">
        <v>21</v>
      </c>
      <c r="B26" s="10" t="s">
        <v>73</v>
      </c>
      <c r="C26" s="18" t="s">
        <v>43</v>
      </c>
      <c r="D26" s="11">
        <v>45230</v>
      </c>
      <c r="E26" s="10" t="s">
        <v>74</v>
      </c>
      <c r="F26" s="12" t="s">
        <v>75</v>
      </c>
      <c r="G26" s="10" t="s">
        <v>23</v>
      </c>
      <c r="H26" s="13">
        <v>298292500</v>
      </c>
      <c r="I26" s="13">
        <v>298292500</v>
      </c>
      <c r="J26" s="14">
        <f t="shared" si="0"/>
        <v>1</v>
      </c>
      <c r="K26" s="6"/>
      <c r="L26" s="6"/>
      <c r="M26" s="6"/>
      <c r="N26" s="6"/>
      <c r="O26" s="6"/>
    </row>
    <row r="27" spans="1:15" ht="90" x14ac:dyDescent="0.45">
      <c r="A27" s="9">
        <v>22</v>
      </c>
      <c r="B27" s="10" t="s">
        <v>76</v>
      </c>
      <c r="C27" s="18" t="s">
        <v>43</v>
      </c>
      <c r="D27" s="11">
        <v>45230</v>
      </c>
      <c r="E27" s="10" t="s">
        <v>77</v>
      </c>
      <c r="F27" s="19">
        <v>3010501030368</v>
      </c>
      <c r="G27" s="10" t="s">
        <v>23</v>
      </c>
      <c r="H27" s="13">
        <v>105138000</v>
      </c>
      <c r="I27" s="13">
        <v>105138000</v>
      </c>
      <c r="J27" s="14">
        <f t="shared" si="0"/>
        <v>1</v>
      </c>
      <c r="K27" s="6"/>
      <c r="L27" s="6"/>
      <c r="M27" s="6"/>
      <c r="N27" s="6"/>
      <c r="O27" s="6"/>
    </row>
  </sheetData>
  <autoFilter ref="A5:O27" xr:uid="{2A3ABFCB-E13D-4249-BE59-88DB58A2AE35}"/>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4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603753CC-BD04-47AB-A41B-E9AA9341A64D}"/>
</file>

<file path=customXml/itemProps2.xml><?xml version="1.0" encoding="utf-8"?>
<ds:datastoreItem xmlns:ds="http://schemas.openxmlformats.org/officeDocument/2006/customXml" ds:itemID="{91D63839-DA49-4C4D-9DF0-4EA742C0DCC1}"/>
</file>

<file path=customXml/itemProps3.xml><?xml version="1.0" encoding="utf-8"?>
<ds:datastoreItem xmlns:ds="http://schemas.openxmlformats.org/officeDocument/2006/customXml" ds:itemID="{149D3C9D-1D59-4F36-92B6-0EB85A185D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様式4役務・物品(随契)</vt:lpstr>
      <vt:lpstr>'様式4役務・物品(随契)'!Print_Area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2023-11-30T22:44:43Z</dcterms:created>
  <dcterms:modified xsi:type="dcterms:W3CDTF">2023-11-30T22:44:45Z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