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8" documentId="8_{1F544B23-5B37-45F7-8EFB-AB90E50D4E8D}" xr6:coauthVersionLast="47" xr6:coauthVersionMax="47" xr10:uidLastSave="{DCF52DD8-F975-47E5-AEC3-838EC5A717BE}"/>
  <bookViews>
    <workbookView xWindow="31332" yWindow="432" windowWidth="30744" windowHeight="16680" xr2:uid="{2846A7D7-84FD-4173-B1BF-89C615A9BC63}"/>
  </bookViews>
  <sheets>
    <sheet name="様式3役務・物品(競争)" sheetId="1" r:id="rId1"/>
  </sheets>
  <definedNames>
    <definedName name="_xlnm._FilterDatabase" localSheetId="0" hidden="1">'様式3役務・物品(競争)'!$A$5:$O$12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3" i="1" l="1"/>
  <c r="J12" i="1"/>
  <c r="J11" i="1"/>
  <c r="J8" i="1"/>
  <c r="J7" i="1"/>
  <c r="J9" i="1"/>
  <c r="J6" i="1"/>
  <c r="J10" i="1"/>
</calcChain>
</file>

<file path=xl/sharedStrings.xml><?xml version="1.0" encoding="utf-8"?>
<sst xmlns="http://schemas.openxmlformats.org/spreadsheetml/2006/main" count="59" uniqueCount="45">
  <si>
    <t>公共調達の適正化について（平成18年8月25日付財計第2017号）に基づく競争入札に係る情報の公表（物品役務等）</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5"/>
  </si>
  <si>
    <t>及び公益法人に対する支出の公表・点検の方針について（平成24年６月１日行政改革実行本部決定）に基づく情報の公開</t>
    <rPh sb="0" eb="1">
      <t>オヨ</t>
    </rPh>
    <phoneticPr fontId="5"/>
  </si>
  <si>
    <t>令和５年２月分</t>
    <phoneticPr fontId="3"/>
  </si>
  <si>
    <t>No.</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</si>
  <si>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</si>
  <si>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</si>
  <si>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</si>
  <si>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</si>
  <si>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phoneticPr fontId="5"/>
  </si>
  <si>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</si>
  <si>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</si>
  <si>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</si>
  <si>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</si>
  <si>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rPh sb="0" eb="3">
      <t>サイシュウショク</t>
    </rPh>
    <rPh sb="4" eb="6">
      <t>ヤクイン</t>
    </rPh>
    <rPh sb="7" eb="8">
      <t>カズ</t>
    </rPh>
    <phoneticPr fontId="3"/>
  </si>
  <si>
    <t>公益法人の場合</t>
    <phoneticPr fontId="5"/>
  </si>
  <si>
    <t>備　　考</t>
  </si>
  <si>
    <t>公益法人
の区分</t>
    <phoneticPr fontId="5"/>
  </si>
  <si>
    <t>国所管、都道府県所管の区分</t>
    <phoneticPr fontId="5"/>
  </si>
  <si>
    <t>応札・応募者数</t>
    <phoneticPr fontId="5"/>
  </si>
  <si>
    <t>デジタル庁における経営企画機能強化に向けた国内外のデジタル化進展に係る調査研究</t>
  </si>
  <si>
    <t>支出負担行為担当官　デジタル庁会計担当参事官　奥田　直彦（東京都千代田区紀尾井町１番３号）</t>
  </si>
  <si>
    <t>ボストン・コンサルティング・グループ合同会社
東京都中央区日本橋室町三丁目２番１号</t>
    <phoneticPr fontId="3"/>
  </si>
  <si>
    <t>2010001029085</t>
  </si>
  <si>
    <t>一般競争（総合）</t>
  </si>
  <si>
    <t>e-Gov審査支援サービス　ソフトウェア等賃貸借</t>
  </si>
  <si>
    <t>東京センチュリー株式会社
東京都千代田区神田練塀町３番地</t>
    <phoneticPr fontId="3"/>
  </si>
  <si>
    <t>6010401015821</t>
  </si>
  <si>
    <t>一般競争（最低）</t>
  </si>
  <si>
    <t>令和４年度ガバメントソリューションサービスにおけるセキュリティ脅威の検知・分析・遮断サービスの提供</t>
  </si>
  <si>
    <t>株式会社ラック
東京都千代田区平河町二丁目１６番１号</t>
    <phoneticPr fontId="3"/>
  </si>
  <si>
    <t>7010001134137</t>
  </si>
  <si>
    <t>自治体による口座情報登録・連携システム活用のための実地調査業務の調達について</t>
  </si>
  <si>
    <t>スリーエスシンク
埼玉県さいたま市北区奈良町３３番地４２</t>
    <phoneticPr fontId="3"/>
  </si>
  <si>
    <t>ー</t>
    <phoneticPr fontId="3"/>
  </si>
  <si>
    <t>窓口DXの推進に向けた派遣型窓口DXアドバイザー活用策に係る調査研究</t>
  </si>
  <si>
    <t>株式会社アスコエパートナーズ
東京都港区虎ノ門五丁目12番13号</t>
    <phoneticPr fontId="3"/>
  </si>
  <si>
    <t>9010001130423</t>
  </si>
  <si>
    <t>給付事務の電子化に関する調査研究及び自治体等共用SaaS（本番システム・仮称）構築に向けたプロトタイプの実証検証</t>
  </si>
  <si>
    <t>株式会社エヌ・ティ・ティ・データ
	東京都江東区豊洲三丁目３番３号</t>
    <phoneticPr fontId="3"/>
  </si>
  <si>
    <t>9010601021385</t>
  </si>
  <si>
    <t>e-Gov審査支援サービスの運用・保守等業務</t>
  </si>
  <si>
    <t>富士通株式会社
神奈川県川崎市中原区上小田中四丁目１番１号</t>
    <phoneticPr fontId="3"/>
  </si>
  <si>
    <t>1020001071491</t>
  </si>
  <si>
    <t>令和４年度　電子調達システムにおけるインボイス制度対応機能追加等業務の請負</t>
  </si>
  <si>
    <t>株式会社エヌ・ティ・ティ・データ
	東京都江東区豊洲三丁目３番３号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</si>
</sst>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ge\.m\.d"/>
  </numFmts>
  <fonts count="11" x14ac:knownFonts="1">
    <font>
      <sz val="11"/>
      <color theme="1"/>
      <name val="游ゴシック"/>
      <family val="2"/>
      <charset val="128"/>
      <scheme val="minor"/>
    </font>
    <font>
      <sz val="11"/>
      <color theme="1"/>
      <name val="游ゴシック"/>
      <family val="2"/>
      <charset val="128"/>
      <scheme val="minor"/>
    </font>
    <font>
      <sz val="11"/>
      <name val="游ゴシック"/>
      <family val="3"/>
      <charset val="128"/>
      <scheme val="minor"/>
    </font>
    <font>
      <sz val="6"/>
      <name val="游ゴシック"/>
      <family val="2"/>
      <charset val="128"/>
      <scheme val="minor"/>
    </font>
    <font>
      <sz val="12"/>
      <name val="游ゴシック"/>
      <family val="3"/>
      <charset val="128"/>
      <scheme val="minor"/>
    </font>
    <font>
      <sz val="6"/>
      <name val="ＭＳ Ｐゴシック"/>
      <family val="3"/>
      <charset val="128"/>
    </font>
    <font>
      <sz val="11"/>
      <color theme="1"/>
      <name val="游ゴシック"/>
      <family val="3"/>
      <charset val="128"/>
      <scheme val="minor"/>
    </font>
    <font>
      <sz val="11"/>
      <color theme="1"/>
      <name val="游ゴシック"/>
      <family val="3"/>
      <charset val="128"/>
    </font>
    <font>
      <sz val="8"/>
      <name val="游ゴシック"/>
      <family val="3"/>
      <charset val="128"/>
      <scheme val="minor"/>
    </font>
    <font>
      <sz val="9"/>
      <name val="游ゴシック"/>
      <family val="3"/>
      <charset val="128"/>
      <scheme val="minor"/>
    </font>
    <font>
      <sz val="6"/>
      <name val="游ゴシック"/>
      <family val="3"/>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7">
    <xf numFmtId="0" fontId="0" fillId="0" borderId="0" xfId="0">
      <alignment vertical="center"/>
    </xf>
    <xf numFmtId="0" fontId="2" fillId="0" borderId="0" xfId="0" applyFont="1">
      <alignment vertical="center"/>
    </xf>
    <xf numFmtId="0" fontId="6" fillId="0" borderId="0" xfId="0" applyFont="1">
      <alignment vertical="center"/>
    </xf>
    <xf numFmtId="176" fontId="6" fillId="0" borderId="0" xfId="0" applyNumberFormat="1" applyFont="1">
      <alignment vertical="center"/>
    </xf>
    <xf numFmtId="0" fontId="6" fillId="0" borderId="0" xfId="0" applyFont="1" applyAlignment="1">
      <alignment vertical="center" wrapText="1"/>
    </xf>
    <xf numFmtId="49" fontId="6" fillId="0" borderId="0" xfId="0" applyNumberFormat="1" applyFont="1">
      <alignment vertical="center"/>
    </xf>
    <xf numFmtId="38" fontId="6" fillId="0" borderId="0" xfId="1" applyFont="1">
      <alignment vertical="center"/>
    </xf>
    <xf numFmtId="0" fontId="7" fillId="0" borderId="0" xfId="0" applyFont="1" applyAlignment="1">
      <alignment horizontal="right" vertical="center"/>
    </xf>
    <xf numFmtId="0" fontId="6" fillId="0" borderId="1" xfId="0" applyFont="1" applyBorder="1">
      <alignment vertical="center"/>
    </xf>
    <xf numFmtId="0" fontId="1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177" fontId="6" fillId="0" borderId="1" xfId="0" applyNumberFormat="1" applyFont="1" applyBorder="1" applyAlignment="1">
      <alignment horizontal="right" vertical="center" wrapText="1"/>
    </xf>
    <xf numFmtId="49" fontId="6" fillId="0" borderId="1" xfId="0" applyNumberFormat="1" applyFont="1" applyBorder="1">
      <alignment vertical="center"/>
    </xf>
    <xf numFmtId="3" fontId="6" fillId="0" borderId="1" xfId="0" applyNumberFormat="1" applyFont="1" applyBorder="1" applyAlignment="1">
      <alignment horizontal="right" vertical="center" wrapText="1"/>
    </xf>
    <xf numFmtId="38" fontId="6" fillId="0" borderId="1" xfId="1" applyFont="1" applyBorder="1" applyAlignment="1">
      <alignment horizontal="right" vertical="center" wrapText="1"/>
    </xf>
    <xf numFmtId="10" fontId="6" fillId="0" borderId="1" xfId="0" applyNumberFormat="1" applyFont="1" applyBorder="1" applyAlignment="1">
      <alignment horizontal="right" vertical="center" wrapText="1"/>
    </xf>
    <xf numFmtId="0" fontId="6" fillId="0" borderId="1" xfId="0" applyFont="1" applyBorder="1" applyAlignment="1">
      <alignment vertical="center" wrapText="1"/>
    </xf>
    <xf numFmtId="3" fontId="6" fillId="0" borderId="1" xfId="0" applyNumberFormat="1" applyFont="1" applyBorder="1">
      <alignment vertical="center"/>
    </xf>
    <xf numFmtId="38" fontId="6" fillId="0" borderId="1" xfId="1" applyFont="1" applyFill="1" applyBorder="1">
      <alignment vertical="center"/>
    </xf>
    <xf numFmtId="0" fontId="4" fillId="0" borderId="0" xfId="0" applyFont="1" applyAlignment="1">
      <alignment horizontal="center" vertical="center"/>
    </xf>
    <xf numFmtId="0" fontId="8" fillId="0" borderId="1" xfId="0" applyFont="1" applyBorder="1" applyAlignment="1">
      <alignment horizontal="center" vertical="center" wrapText="1"/>
    </xf>
    <xf numFmtId="176" fontId="8" fillId="0" borderId="1" xfId="0" applyNumberFormat="1" applyFont="1" applyBorder="1" applyAlignment="1">
      <alignment horizontal="center" vertical="center" wrapText="1"/>
    </xf>
    <xf numFmtId="49" fontId="8" fillId="0" borderId="1" xfId="0" applyNumberFormat="1" applyFont="1" applyBorder="1" applyAlignment="1">
      <alignment horizontal="center" vertical="center" wrapText="1"/>
    </xf>
    <xf numFmtId="38" fontId="8" fillId="0" borderId="1" xfId="1" applyFont="1" applyBorder="1" applyAlignment="1">
      <alignment horizontal="center" vertical="center" wrapText="1"/>
    </xf>
    <xf numFmtId="0" fontId="9" fillId="0" borderId="1" xfId="0" applyFont="1" applyBorder="1" applyAlignment="1">
      <alignment horizontal="center" vertical="center" wrapText="1"/>
    </xf>
    <xf numFmtId="0" fontId="8" fillId="0" borderId="1"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571500</xdr:colOff>
      <xdr:row>0</xdr:row>
      <xdr:rowOff>30843</xdr:rowOff>
    </xdr:from>
    <xdr:ext cx="538289" cy="328423"/>
    <xdr:sp macro="" textlink="">
      <xdr:nvSpPr>
        <xdr:cNvPr id="2" name="テキスト ボックス 1">
          <a:extLst>
            <a:ext uri="{FF2B5EF4-FFF2-40B4-BE49-F238E27FC236}">
              <a16:creationId xmlns:a16="http://schemas.microsoft.com/office/drawing/2014/main" id="{5FB8ECC4-3597-4C51-9EE8-F04C5082958D}"/>
            </a:ext>
          </a:extLst>
        </xdr:cNvPr>
        <xdr:cNvSpPr txBox="1"/>
      </xdr:nvSpPr>
      <xdr:spPr>
        <a:xfrm>
          <a:off x="16941800" y="29936"/>
          <a:ext cx="538289"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a:t>
          </a:r>
          <a:r>
            <a:rPr kumimoji="1" lang="en-US" altLang="ja-JP" sz="1100"/>
            <a:t>3</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38974-D729-4CF4-96F3-969CC96EECE8}">
  <sheetPr>
    <pageSetUpPr fitToPage="1"/>
  </sheetPr>
  <dimension ref="A1:O13"/>
  <sheetViews>
    <sheetView tabSelected="1" zoomScale="70" zoomScaleNormal="70" workbookViewId="0">
      <pane xSplit="3" ySplit="5" topLeftCell="D6" activePane="bottomRight" state="frozen"/>
      <selection pane="topRight" activeCell="F12" sqref="F12:F13"/>
      <selection pane="bottomLeft" activeCell="F12" sqref="F12:F13"/>
      <selection pane="bottomRight" activeCell="K12" sqref="K12"/>
    </sheetView>
  </sheetViews>
  <sheetFormatPr defaultColWidth="9.09765625" defaultRowHeight="18" x14ac:dyDescent="0.45"/>
  <cols>
    <col min="1" max="1" width="7.59765625" style="2" customWidth="1"/>
    <col min="2" max="2" width="22.3984375" style="2" customWidth="1"/>
    <col min="3" max="3" width="24.09765625" style="2" customWidth="1"/>
    <col min="4" max="4" width="16.69921875" style="3" bestFit="1" customWidth="1"/>
    <col min="5" max="5" width="34.5" style="4" customWidth="1"/>
    <col min="6" max="6" width="17.59765625" style="5" customWidth="1"/>
    <col min="7" max="7" width="20.59765625" style="2" customWidth="1"/>
    <col min="8" max="8" width="17.09765625" style="2" customWidth="1"/>
    <col min="9" max="9" width="17.09765625" style="6" customWidth="1"/>
    <col min="10" max="10" width="13.09765625" style="2" bestFit="1" customWidth="1"/>
    <col min="11" max="15" width="9.09765625" style="2" customWidth="1"/>
    <col min="16" max="16384" width="9.09765625" style="2"/>
  </cols>
  <sheetData>
    <row r="1" spans="1:15" s="1" customFormat="1" ht="19.8" x14ac:dyDescent="0.45">
      <c r="B1" s="20" t="s">
        <v>0</v>
      </c>
      <c r="C1" s="20"/>
      <c r="D1" s="20"/>
      <c r="E1" s="20"/>
      <c r="F1" s="20"/>
      <c r="G1" s="20"/>
      <c r="H1" s="20"/>
      <c r="I1" s="20"/>
      <c r="J1" s="20"/>
      <c r="K1" s="20"/>
      <c r="L1" s="20"/>
      <c r="M1" s="20"/>
      <c r="N1" s="20"/>
      <c r="O1" s="20"/>
    </row>
    <row r="2" spans="1:15" s="1" customFormat="1" ht="19.8" x14ac:dyDescent="0.45">
      <c r="B2" s="20" t="s">
        <v>1</v>
      </c>
      <c r="C2" s="20"/>
      <c r="D2" s="20"/>
      <c r="E2" s="20"/>
      <c r="F2" s="20"/>
      <c r="G2" s="20"/>
      <c r="H2" s="20"/>
      <c r="I2" s="20"/>
      <c r="J2" s="20"/>
      <c r="K2" s="20"/>
      <c r="L2" s="20"/>
      <c r="M2" s="20"/>
      <c r="N2" s="20"/>
      <c r="O2" s="20"/>
    </row>
    <row r="3" spans="1:15" x14ac:dyDescent="0.45">
      <c r="O3" s="7" t="s">
        <v>2</v>
      </c>
    </row>
    <row r="4" spans="1:15" x14ac:dyDescent="0.45">
      <c r="A4" s="21" t="s">
        <v>3</v>
      </c>
      <c r="B4" s="21" t="s">
        <v>4</v>
      </c>
      <c r="C4" s="21" t="s">
        <v>5</v>
      </c>
      <c r="D4" s="22" t="s">
        <v>6</v>
      </c>
      <c r="E4" s="21" t="s">
        <v>7</v>
      </c>
      <c r="F4" s="23" t="s">
        <v>8</v>
      </c>
      <c r="G4" s="21" t="s">
        <v>9</v>
      </c>
      <c r="H4" s="21" t="s">
        <v>10</v>
      </c>
      <c r="I4" s="24" t="s">
        <v>11</v>
      </c>
      <c r="J4" s="21" t="s">
        <v>12</v>
      </c>
      <c r="K4" s="25" t="s">
        <v>13</v>
      </c>
      <c r="L4" s="26" t="s">
        <v>14</v>
      </c>
      <c r="M4" s="26"/>
      <c r="N4" s="26"/>
      <c r="O4" s="21" t="s">
        <v>15</v>
      </c>
    </row>
    <row r="5" spans="1:15" ht="23.1" customHeight="1" x14ac:dyDescent="0.45">
      <c r="A5" s="21"/>
      <c r="B5" s="21"/>
      <c r="C5" s="21"/>
      <c r="D5" s="22"/>
      <c r="E5" s="21"/>
      <c r="F5" s="23"/>
      <c r="G5" s="21"/>
      <c r="H5" s="21"/>
      <c r="I5" s="24"/>
      <c r="J5" s="21"/>
      <c r="K5" s="25"/>
      <c r="L5" s="9" t="s">
        <v>16</v>
      </c>
      <c r="M5" s="9" t="s">
        <v>17</v>
      </c>
      <c r="N5" s="9" t="s">
        <v>18</v>
      </c>
      <c r="O5" s="21"/>
    </row>
    <row r="6" spans="1:15" ht="72" x14ac:dyDescent="0.45">
      <c r="A6" s="10">
        <v>1</v>
      </c>
      <c r="B6" s="11" t="s">
        <v>24</v>
      </c>
      <c r="C6" s="10" t="s">
        <v>20</v>
      </c>
      <c r="D6" s="12">
        <v>44959</v>
      </c>
      <c r="E6" s="11" t="s">
        <v>25</v>
      </c>
      <c r="F6" s="13" t="s">
        <v>26</v>
      </c>
      <c r="G6" s="11" t="s">
        <v>27</v>
      </c>
      <c r="H6" s="14">
        <v>40800760</v>
      </c>
      <c r="I6" s="15">
        <v>38814160</v>
      </c>
      <c r="J6" s="16">
        <f t="shared" ref="J6:J13" si="0">I6/H6</f>
        <v>0.95130973050501999</v>
      </c>
      <c r="K6" s="8"/>
      <c r="L6" s="8"/>
      <c r="M6" s="8"/>
      <c r="N6" s="8"/>
      <c r="O6" s="8"/>
    </row>
    <row r="7" spans="1:15" ht="72" x14ac:dyDescent="0.45">
      <c r="A7" s="10">
        <v>2</v>
      </c>
      <c r="B7" s="11" t="s">
        <v>31</v>
      </c>
      <c r="C7" s="10" t="s">
        <v>20</v>
      </c>
      <c r="D7" s="12">
        <v>44960</v>
      </c>
      <c r="E7" s="11" t="s">
        <v>32</v>
      </c>
      <c r="F7" s="13" t="s">
        <v>33</v>
      </c>
      <c r="G7" s="11" t="s">
        <v>23</v>
      </c>
      <c r="H7" s="14">
        <v>1540000</v>
      </c>
      <c r="I7" s="15">
        <v>1540000</v>
      </c>
      <c r="J7" s="16">
        <f t="shared" si="0"/>
        <v>1</v>
      </c>
      <c r="K7" s="8"/>
      <c r="L7" s="8"/>
      <c r="M7" s="8"/>
      <c r="N7" s="8"/>
      <c r="O7" s="8"/>
    </row>
    <row r="8" spans="1:15" ht="72" x14ac:dyDescent="0.45">
      <c r="A8" s="10">
        <v>3</v>
      </c>
      <c r="B8" s="11" t="s">
        <v>34</v>
      </c>
      <c r="C8" s="10" t="s">
        <v>20</v>
      </c>
      <c r="D8" s="12">
        <v>44972</v>
      </c>
      <c r="E8" s="11" t="s">
        <v>35</v>
      </c>
      <c r="F8" s="13" t="s">
        <v>36</v>
      </c>
      <c r="G8" s="11" t="s">
        <v>27</v>
      </c>
      <c r="H8" s="14">
        <v>49500000</v>
      </c>
      <c r="I8" s="15">
        <v>42162450</v>
      </c>
      <c r="J8" s="16">
        <f t="shared" si="0"/>
        <v>0.85176666666666667</v>
      </c>
      <c r="K8" s="8"/>
      <c r="L8" s="8"/>
      <c r="M8" s="8"/>
      <c r="N8" s="8"/>
      <c r="O8" s="8"/>
    </row>
    <row r="9" spans="1:15" ht="90" x14ac:dyDescent="0.45">
      <c r="A9" s="10">
        <v>4</v>
      </c>
      <c r="B9" s="11" t="s">
        <v>28</v>
      </c>
      <c r="C9" s="10" t="s">
        <v>20</v>
      </c>
      <c r="D9" s="12">
        <v>44973</v>
      </c>
      <c r="E9" s="11" t="s">
        <v>29</v>
      </c>
      <c r="F9" s="13" t="s">
        <v>30</v>
      </c>
      <c r="G9" s="11" t="s">
        <v>23</v>
      </c>
      <c r="H9" s="14">
        <v>178587200</v>
      </c>
      <c r="I9" s="15">
        <v>66935000</v>
      </c>
      <c r="J9" s="16">
        <f t="shared" si="0"/>
        <v>0.37480289740810091</v>
      </c>
      <c r="K9" s="8"/>
      <c r="L9" s="8"/>
      <c r="M9" s="8"/>
      <c r="N9" s="8"/>
      <c r="O9" s="8"/>
    </row>
    <row r="10" spans="1:15" ht="72" x14ac:dyDescent="0.45">
      <c r="A10" s="10">
        <v>5</v>
      </c>
      <c r="B10" s="11" t="s">
        <v>19</v>
      </c>
      <c r="C10" s="10" t="s">
        <v>20</v>
      </c>
      <c r="D10" s="12">
        <v>44979</v>
      </c>
      <c r="E10" s="11" t="s">
        <v>21</v>
      </c>
      <c r="F10" s="13" t="s">
        <v>22</v>
      </c>
      <c r="G10" s="11" t="s">
        <v>23</v>
      </c>
      <c r="H10" s="14">
        <v>64908800</v>
      </c>
      <c r="I10" s="15">
        <v>34870000</v>
      </c>
      <c r="J10" s="16">
        <f t="shared" si="0"/>
        <v>0.5372152928416486</v>
      </c>
      <c r="K10" s="8"/>
      <c r="L10" s="8"/>
      <c r="M10" s="8"/>
      <c r="N10" s="8"/>
      <c r="O10" s="8"/>
    </row>
    <row r="11" spans="1:15" ht="90" x14ac:dyDescent="0.45">
      <c r="A11" s="10">
        <v>6</v>
      </c>
      <c r="B11" s="11" t="s">
        <v>37</v>
      </c>
      <c r="C11" s="10" t="s">
        <v>20</v>
      </c>
      <c r="D11" s="12">
        <v>44979</v>
      </c>
      <c r="E11" s="11" t="s">
        <v>38</v>
      </c>
      <c r="F11" s="13" t="s">
        <v>39</v>
      </c>
      <c r="G11" s="11" t="s">
        <v>23</v>
      </c>
      <c r="H11" s="14">
        <v>333005200</v>
      </c>
      <c r="I11" s="15">
        <v>297000000</v>
      </c>
      <c r="J11" s="16">
        <f t="shared" si="0"/>
        <v>0.89187796466841962</v>
      </c>
      <c r="K11" s="8"/>
      <c r="L11" s="8"/>
      <c r="M11" s="8"/>
      <c r="N11" s="8"/>
      <c r="O11" s="8"/>
    </row>
    <row r="12" spans="1:15" ht="72" x14ac:dyDescent="0.45">
      <c r="A12" s="10">
        <v>7</v>
      </c>
      <c r="B12" s="17" t="s">
        <v>40</v>
      </c>
      <c r="C12" s="10" t="s">
        <v>20</v>
      </c>
      <c r="D12" s="12">
        <v>44979</v>
      </c>
      <c r="E12" s="11" t="s">
        <v>41</v>
      </c>
      <c r="F12" s="13" t="s">
        <v>42</v>
      </c>
      <c r="G12" s="11" t="s">
        <v>23</v>
      </c>
      <c r="H12" s="14">
        <v>420408560</v>
      </c>
      <c r="I12" s="15">
        <v>418000000.00000006</v>
      </c>
      <c r="J12" s="16">
        <f t="shared" si="0"/>
        <v>0.99427090637735838</v>
      </c>
      <c r="K12" s="8"/>
      <c r="L12" s="8"/>
      <c r="M12" s="8"/>
      <c r="N12" s="8"/>
      <c r="O12" s="8"/>
    </row>
    <row r="13" spans="1:15" ht="72" x14ac:dyDescent="0.45">
      <c r="A13" s="10">
        <v>8</v>
      </c>
      <c r="B13" s="17" t="s">
        <v>43</v>
      </c>
      <c r="C13" s="10" t="s">
        <v>20</v>
      </c>
      <c r="D13" s="12">
        <v>44979</v>
      </c>
      <c r="E13" s="11" t="s">
        <v>44</v>
      </c>
      <c r="F13" s="13" t="s">
        <v>39</v>
      </c>
      <c r="G13" s="11" t="s">
        <v>27</v>
      </c>
      <c r="H13" s="18">
        <v>89957736</v>
      </c>
      <c r="I13" s="19">
        <v>89100000</v>
      </c>
      <c r="J13" s="16">
        <f t="shared" si="0"/>
        <v>0.9904651224214891</v>
      </c>
      <c r="K13" s="8"/>
      <c r="L13" s="8"/>
      <c r="M13" s="8"/>
      <c r="N13" s="8"/>
      <c r="O13" s="8"/>
    </row>
  </sheetData>
  <autoFilter ref="A5:O12" xr:uid="{B7C49245-CBC0-4075-BF91-D8FE76CB6FB0}">
    <sortState xmlns:xlrd2="http://schemas.microsoft.com/office/spreadsheetml/2017/richdata2" ref="A7:O13">
      <sortCondition ref="D5:D12"/>
    </sortState>
  </autoFilter>
  <mergeCells count="15">
    <mergeCell ref="B1:O1"/>
    <mergeCell ref="B2:O2"/>
    <mergeCell ref="A4:A5"/>
    <mergeCell ref="B4:B5"/>
    <mergeCell ref="C4:C5"/>
    <mergeCell ref="D4:D5"/>
    <mergeCell ref="E4:E5"/>
    <mergeCell ref="F4:F5"/>
    <mergeCell ref="G4:G5"/>
    <mergeCell ref="H4:H5"/>
    <mergeCell ref="I4:I5"/>
    <mergeCell ref="J4:J5"/>
    <mergeCell ref="K4:K5"/>
    <mergeCell ref="L4:N4"/>
    <mergeCell ref="O4:O5"/>
  </mergeCells>
  <phoneticPr fontId="3"/>
  <pageMargins left="0.7" right="0.7" top="0.75" bottom="0.75" header="0.3" footer="0.3"/>
  <pageSetup paperSize="9" scale="48"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3" ma:contentTypeDescription="新しいドキュメントを作成します。" ma:contentTypeScope="" ma:versionID="51202850dabc88a637e01ece842b7588">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1a45b712a39053c6cc2b4e0cac594673"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d9888db-c08f-4880-8c8f-9300fabbe8b3" xsi:nil="true"/>
    <lcf76f155ced4ddcb4097134ff3c332f xmlns="01154edc-d128-4cc9-8ba8-0a52feda84e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2E60EDF-AE14-4170-88D8-FC1CCA8C983C}"/>
</file>

<file path=customXml/itemProps2.xml><?xml version="1.0" encoding="utf-8"?>
<ds:datastoreItem xmlns:ds="http://schemas.openxmlformats.org/officeDocument/2006/customXml" ds:itemID="{F689EC1B-DAF4-4A7B-8548-08E413CD4318}"/>
</file>

<file path=customXml/itemProps3.xml><?xml version="1.0" encoding="utf-8"?>
<ds:datastoreItem xmlns:ds="http://schemas.openxmlformats.org/officeDocument/2006/customXml" ds:itemID="{C6CD28B2-F20A-4009-8B7C-A17636AA989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様式3役務・物品(競争)</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2023-04-04T00:30:44Z</dcterms:created>
  <dcterms:modified xsi:type="dcterms:W3CDTF">2023-04-04T00:30:51Z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0x010100F30E2F3A16F92B4AB9E792CF74957C4D</vt:lpwstr>
  </property>
</Properties>
</file>