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2" documentId="13_ncr:1_{87793DD2-53D7-413E-B955-D30DD114ECAD}" xr6:coauthVersionLast="47" xr6:coauthVersionMax="47" xr10:uidLastSave="{B2286CE7-91D6-4E70-9FBA-C37D67CFCEC9}"/>
  <bookViews>
    <workbookView xWindow="888" yWindow="996" windowWidth="20628" windowHeight="9996" xr2:uid="{BAB0BF12-056C-4DC5-A896-9C0FE2F38799}"/>
  </bookViews>
  <sheets>
    <sheet name="様式3役務・物品(競争)" sheetId="1" r:id="rId1"/>
  </sheets>
  <definedNames>
    <definedName name="_xlnm._FilterDatabase" localSheetId="0" hidden="1">'様式3役務・物品(競争)'!$A$5:$O$17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<sst xmlns="http://schemas.openxmlformats.org/spreadsheetml/2006/main" count="81" uniqueCount="60">
  <si>
    <t>公共調達の適正化について（平成18年8月25日付財計第2017号）に基づく競争入札に係る情報の公表（物品役務等）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4"/>
  </si>
  <si>
    <t>及び公益法人に対する支出の公表・点検の方針について（平成24年６月１日行政改革実行本部決定）に基づく情報の公開</t>
    <rPh sb="0" eb="1">
      <t>オヨ</t>
    </rPh>
    <phoneticPr fontId="4"/>
  </si>
  <si>
    <t>No.</t>
    <phoneticPr fontId="4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</si>
  <si>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4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</si>
  <si>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</si>
  <si>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</si>
  <si>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</si>
  <si>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法人番号</t>
    <phoneticPr fontId="4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</si>
  <si>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4"/>
  </si>
  <si>
    <t>予定価格</t>
    <rPh sb="0" eb="2">
      <t>ヨテイ</t>
    </rPh>
    <rPh sb="2" eb="4">
      <t>カカク</t>
    </rPh>
    <phoneticPr fontId="4"/>
  </si>
  <si>
    <t>契約金額</t>
    <rPh sb="0" eb="2">
      <t>ケイヤク</t>
    </rPh>
    <rPh sb="2" eb="4">
      <t>キンガク</t>
    </rPh>
    <phoneticPr fontId="4"/>
  </si>
  <si>
    <t>落札率</t>
    <rPh sb="0" eb="2">
      <t>ラクサツ</t>
    </rPh>
    <rPh sb="2" eb="3">
      <t>リツ</t>
    </rPh>
    <phoneticPr fontId="4"/>
  </si>
  <si>
    <t>再就職の役員の数</t>
    <rPh sb="0" eb="3">
      <t>サイシュウショク</t>
    </rPh>
    <rPh sb="4" eb="6">
      <t>ヤクイン</t>
    </rPh>
    <rPh sb="7" eb="8">
      <t>カズ</t>
    </rPh>
    <phoneticPr fontId="2"/>
  </si>
  <si>
    <t>公益法人の場合</t>
    <phoneticPr fontId="4"/>
  </si>
  <si>
    <t>備　　考</t>
  </si>
  <si>
    <t>公益法人
の区分</t>
    <phoneticPr fontId="4"/>
  </si>
  <si>
    <t>国所管、都道府県所管の区分</t>
    <phoneticPr fontId="4"/>
  </si>
  <si>
    <t>応札・応募者数</t>
    <phoneticPr fontId="4"/>
  </si>
  <si>
    <t>独立行政法人の情報システムの棚卸し調査のデータクリーニング・分析</t>
    <phoneticPr fontId="2"/>
  </si>
  <si>
    <t>支出負担行為担当官　デジタル庁会計担当参事官　奥田　直彦（東京都千代田区紀尾井町１番３号）</t>
  </si>
  <si>
    <t xml:space="preserve">アビームコンサルティング株式会社
東京都千代田区丸の内１丁目４番１号
</t>
    <phoneticPr fontId="2"/>
  </si>
  <si>
    <t>8010001085296</t>
    <phoneticPr fontId="2"/>
  </si>
  <si>
    <t>一般競争（総合）</t>
  </si>
  <si>
    <t>デジタル田園都市国家構想実現に向けたWell-Being指標活用のためのサイト構築・運用・保守業務</t>
  </si>
  <si>
    <t>株式会社アイデアランプ
東京都渋谷区神宮前６丁目１８番１３号</t>
    <phoneticPr fontId="2"/>
  </si>
  <si>
    <t>3011001057488</t>
    <phoneticPr fontId="2"/>
  </si>
  <si>
    <t>令和5年度デジタル庁執務室拡張に伴うディスプレイ等の調達</t>
  </si>
  <si>
    <t>株式会社奥田商会
東京都新宿区北山伏町１番１１号</t>
    <rPh sb="0" eb="2">
      <t>カブシキ</t>
    </rPh>
    <rPh sb="2" eb="4">
      <t>カイシャ</t>
    </rPh>
    <phoneticPr fontId="2"/>
  </si>
  <si>
    <t>5011101047461</t>
    <phoneticPr fontId="2"/>
  </si>
  <si>
    <t>一般競争（最低）</t>
  </si>
  <si>
    <t>パレットの購入</t>
  </si>
  <si>
    <t>株式会社オカモトヤ
東京都港区虎ノ門１丁目１番２４号</t>
    <phoneticPr fontId="2"/>
  </si>
  <si>
    <t>1010401006180</t>
    <phoneticPr fontId="2"/>
  </si>
  <si>
    <t>公共サービスメッシュ構築に向けた調査研究にかかる工程管理等支援業務（令和５年度)</t>
  </si>
  <si>
    <t>フューチャーアーキテクト株式会社
東京都品川区大崎１丁目２番２号</t>
    <phoneticPr fontId="2"/>
  </si>
  <si>
    <t>2010701032272</t>
    <phoneticPr fontId="2"/>
  </si>
  <si>
    <t>制度ベース・レジストリシステムのガバメントクラウドへの移行及び設計・構築業務</t>
  </si>
  <si>
    <t>株式会社電算システム
岐阜県岐阜市日置江１丁目５８番地</t>
    <phoneticPr fontId="2"/>
  </si>
  <si>
    <t>5200001003514</t>
  </si>
  <si>
    <t>第三期情報提供ネットワークシステム基盤対応に係る設計開発の請負</t>
    <phoneticPr fontId="2"/>
  </si>
  <si>
    <t>株式会社エヌ・ティ・ティ・データ
東京都江東区豊洲三丁目３番３号</t>
    <phoneticPr fontId="2"/>
  </si>
  <si>
    <t>9010601021385</t>
  </si>
  <si>
    <t>令和５年度　法人データ連携基盤の保守・運用業務</t>
  </si>
  <si>
    <t xml:space="preserve">
株式会社日立社会情報サービス
東京都品川区南大井６丁目２６番３号
</t>
    <phoneticPr fontId="2"/>
  </si>
  <si>
    <t>3010601021713</t>
    <phoneticPr fontId="2"/>
  </si>
  <si>
    <t>-</t>
  </si>
  <si>
    <t>令和５年度　デジタル庁職員に対するコンプライアンス研修の企画・実施</t>
  </si>
  <si>
    <t>株式会社ネットラーニング
東京都新宿区西新宿７丁目２番４号新宿喜楓ビル３階</t>
    <phoneticPr fontId="2"/>
  </si>
  <si>
    <t>6011101029509</t>
    <phoneticPr fontId="2"/>
  </si>
  <si>
    <t>令和５年度個人向け認証アプリケーションの開発</t>
  </si>
  <si>
    <t>株式会社日立製作所
東京都品川区南大井６丁目２３番１号</t>
  </si>
  <si>
    <t>7010001008844</t>
  </si>
  <si>
    <t>令和５年度自動車運行管理業務（再入札）</t>
  </si>
  <si>
    <t>大新東株式会社
東京都調布市調布ケ丘３丁目６番地３</t>
    <phoneticPr fontId="2"/>
  </si>
  <si>
    <t>8012401019180</t>
  </si>
  <si>
    <t>単価契約</t>
  </si>
  <si>
    <t>デジタル庁統合運用監視サービスに向けた調査研究（再度公告）</t>
  </si>
  <si>
    <t>デロイトトーマツサイバー合同会社
東京都千代田区丸の内３丁目２番３号丸の内二重橋ビルディング</t>
    <phoneticPr fontId="2"/>
  </si>
  <si>
    <t>4010003029619</t>
  </si>
  <si>
    <t>令和5年5月分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</si>
</sst>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ge\.m\.d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571500</xdr:colOff>
      <xdr:row>0</xdr:row>
      <xdr:rowOff>30843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A418A9-9F49-4146-B3A9-BCB67E6EC967}"/>
            </a:ext>
          </a:extLst>
        </xdr:cNvPr>
        <xdr:cNvSpPr txBox="1"/>
      </xdr:nvSpPr>
      <xdr:spPr>
        <a:xfrm>
          <a:off x="16908780" y="32748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8C0DC-C7B4-491B-88DB-46FC9BBFACF3}">
  <sheetPr codeName="Sheet7">
    <pageSetUpPr fitToPage="1"/>
  </sheetPr>
  <dimension ref="A1:O17"/>
  <sheetViews>
    <sheetView tabSelected="1" zoomScale="70" zoomScaleNormal="70" workbookViewId="0">
      <pane xSplit="3" ySplit="5" topLeftCell="D9" activePane="bottomRight" state="frozen"/>
      <selection pane="topRight" activeCell="E30" sqref="E30"/>
      <selection pane="bottomLeft" activeCell="E30" sqref="E30"/>
      <selection pane="bottomRight" activeCell="H9" sqref="H9"/>
    </sheetView>
  </sheetViews>
  <sheetFormatPr defaultColWidth="9.09765625" defaultRowHeight="18.75" customHeight="1" x14ac:dyDescent="0.45"/>
  <cols>
    <col min="1" max="1" width="7.59765625" style="1" customWidth="1"/>
    <col min="2" max="2" width="24.69921875" style="1" customWidth="1"/>
    <col min="3" max="3" width="20.19921875" style="1" customWidth="1"/>
    <col min="4" max="4" width="16.69921875" style="2" bestFit="1" customWidth="1"/>
    <col min="5" max="5" width="34.5" style="3" customWidth="1"/>
    <col min="6" max="6" width="17.59765625" style="4" customWidth="1"/>
    <col min="7" max="7" width="20.59765625" style="1" customWidth="1"/>
    <col min="8" max="9" width="17.09765625" style="1" customWidth="1"/>
    <col min="10" max="10" width="13.09765625" style="1" bestFit="1" customWidth="1"/>
    <col min="11" max="15" width="9.09765625" style="1" customWidth="1"/>
    <col min="16" max="17" width="24" style="1" customWidth="1"/>
    <col min="18" max="16384" width="9.09765625" style="1"/>
  </cols>
  <sheetData>
    <row r="1" spans="1:15" ht="19.8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8" x14ac:dyDescent="0.45"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" x14ac:dyDescent="0.45">
      <c r="O3" s="5" t="s">
        <v>59</v>
      </c>
    </row>
    <row r="4" spans="1:15" ht="18" x14ac:dyDescent="0.45">
      <c r="A4" s="15" t="s">
        <v>2</v>
      </c>
      <c r="B4" s="15" t="s">
        <v>3</v>
      </c>
      <c r="C4" s="15" t="s">
        <v>4</v>
      </c>
      <c r="D4" s="16" t="s">
        <v>5</v>
      </c>
      <c r="E4" s="15" t="s">
        <v>6</v>
      </c>
      <c r="F4" s="17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8" t="s">
        <v>12</v>
      </c>
      <c r="L4" s="19" t="s">
        <v>13</v>
      </c>
      <c r="M4" s="19"/>
      <c r="N4" s="19"/>
      <c r="O4" s="15" t="s">
        <v>14</v>
      </c>
    </row>
    <row r="5" spans="1:15" ht="23.1" customHeight="1" x14ac:dyDescent="0.45">
      <c r="A5" s="15"/>
      <c r="B5" s="15"/>
      <c r="C5" s="15"/>
      <c r="D5" s="16"/>
      <c r="E5" s="15"/>
      <c r="F5" s="17"/>
      <c r="G5" s="15"/>
      <c r="H5" s="15"/>
      <c r="I5" s="15"/>
      <c r="J5" s="15"/>
      <c r="K5" s="18"/>
      <c r="L5" s="7" t="s">
        <v>15</v>
      </c>
      <c r="M5" s="7" t="s">
        <v>16</v>
      </c>
      <c r="N5" s="7" t="s">
        <v>17</v>
      </c>
      <c r="O5" s="15"/>
    </row>
    <row r="6" spans="1:15" ht="90" x14ac:dyDescent="0.45">
      <c r="A6" s="8">
        <v>1</v>
      </c>
      <c r="B6" s="9" t="s">
        <v>18</v>
      </c>
      <c r="C6" s="8" t="s">
        <v>19</v>
      </c>
      <c r="D6" s="10">
        <v>45057</v>
      </c>
      <c r="E6" s="9" t="s">
        <v>20</v>
      </c>
      <c r="F6" s="11" t="s">
        <v>21</v>
      </c>
      <c r="G6" s="9" t="s">
        <v>22</v>
      </c>
      <c r="H6" s="12">
        <v>25590000</v>
      </c>
      <c r="I6" s="12">
        <v>19800000</v>
      </c>
      <c r="J6" s="13">
        <f t="shared" ref="J6:J13" si="0">I6/H6</f>
        <v>0.77373974208675267</v>
      </c>
      <c r="K6" s="6"/>
      <c r="L6" s="6"/>
      <c r="M6" s="6"/>
      <c r="N6" s="6"/>
      <c r="O6" s="6"/>
    </row>
    <row r="7" spans="1:15" ht="90" x14ac:dyDescent="0.45">
      <c r="A7" s="8">
        <v>2</v>
      </c>
      <c r="B7" s="9" t="s">
        <v>23</v>
      </c>
      <c r="C7" s="8" t="s">
        <v>19</v>
      </c>
      <c r="D7" s="10">
        <v>45062</v>
      </c>
      <c r="E7" s="9" t="s">
        <v>24</v>
      </c>
      <c r="F7" s="11" t="s">
        <v>25</v>
      </c>
      <c r="G7" s="9" t="s">
        <v>22</v>
      </c>
      <c r="H7" s="12">
        <v>59708000</v>
      </c>
      <c r="I7" s="12">
        <v>52120750</v>
      </c>
      <c r="J7" s="13">
        <f t="shared" si="0"/>
        <v>0.87292741341193814</v>
      </c>
      <c r="K7" s="6"/>
      <c r="L7" s="6"/>
      <c r="M7" s="6"/>
      <c r="N7" s="6"/>
      <c r="O7" s="6"/>
    </row>
    <row r="8" spans="1:15" ht="90" x14ac:dyDescent="0.45">
      <c r="A8" s="8">
        <v>3</v>
      </c>
      <c r="B8" s="9" t="s">
        <v>26</v>
      </c>
      <c r="C8" s="8" t="s">
        <v>19</v>
      </c>
      <c r="D8" s="10">
        <v>45062</v>
      </c>
      <c r="E8" s="9" t="s">
        <v>27</v>
      </c>
      <c r="F8" s="11" t="s">
        <v>28</v>
      </c>
      <c r="G8" s="9" t="s">
        <v>29</v>
      </c>
      <c r="H8" s="12">
        <v>7795040</v>
      </c>
      <c r="I8" s="12">
        <v>7414000</v>
      </c>
      <c r="J8" s="13">
        <f t="shared" si="0"/>
        <v>0.95111763377737635</v>
      </c>
      <c r="K8" s="6"/>
      <c r="L8" s="6"/>
      <c r="M8" s="6"/>
      <c r="N8" s="6"/>
      <c r="O8" s="6"/>
    </row>
    <row r="9" spans="1:15" ht="90" x14ac:dyDescent="0.45">
      <c r="A9" s="8">
        <v>4</v>
      </c>
      <c r="B9" s="9" t="s">
        <v>30</v>
      </c>
      <c r="C9" s="8" t="s">
        <v>19</v>
      </c>
      <c r="D9" s="10">
        <v>45062</v>
      </c>
      <c r="E9" s="9" t="s">
        <v>31</v>
      </c>
      <c r="F9" s="11" t="s">
        <v>32</v>
      </c>
      <c r="G9" s="9" t="s">
        <v>29</v>
      </c>
      <c r="H9" s="12">
        <v>14968800</v>
      </c>
      <c r="I9" s="12">
        <v>14916000</v>
      </c>
      <c r="J9" s="13">
        <f t="shared" si="0"/>
        <v>0.99647266313932981</v>
      </c>
      <c r="K9" s="6"/>
      <c r="L9" s="6"/>
      <c r="M9" s="6"/>
      <c r="N9" s="6"/>
      <c r="O9" s="6"/>
    </row>
    <row r="10" spans="1:15" ht="90" x14ac:dyDescent="0.45">
      <c r="A10" s="8">
        <v>5</v>
      </c>
      <c r="B10" s="9" t="s">
        <v>33</v>
      </c>
      <c r="C10" s="8" t="s">
        <v>19</v>
      </c>
      <c r="D10" s="10">
        <v>45064</v>
      </c>
      <c r="E10" s="9" t="s">
        <v>34</v>
      </c>
      <c r="F10" s="11" t="s">
        <v>35</v>
      </c>
      <c r="G10" s="9" t="s">
        <v>22</v>
      </c>
      <c r="H10" s="12">
        <v>454355000</v>
      </c>
      <c r="I10" s="12">
        <v>217800000</v>
      </c>
      <c r="J10" s="13">
        <f t="shared" si="0"/>
        <v>0.47936085219707059</v>
      </c>
      <c r="K10" s="6"/>
      <c r="L10" s="6"/>
      <c r="M10" s="6"/>
      <c r="N10" s="6"/>
      <c r="O10" s="6"/>
    </row>
    <row r="11" spans="1:15" ht="90" x14ac:dyDescent="0.45">
      <c r="A11" s="8">
        <v>6</v>
      </c>
      <c r="B11" s="9" t="s">
        <v>36</v>
      </c>
      <c r="C11" s="8" t="s">
        <v>19</v>
      </c>
      <c r="D11" s="10">
        <v>45064</v>
      </c>
      <c r="E11" s="9" t="s">
        <v>37</v>
      </c>
      <c r="F11" s="11" t="s">
        <v>38</v>
      </c>
      <c r="G11" s="9" t="s">
        <v>22</v>
      </c>
      <c r="H11" s="12">
        <v>10793200</v>
      </c>
      <c r="I11" s="12">
        <v>10793200</v>
      </c>
      <c r="J11" s="13">
        <f t="shared" si="0"/>
        <v>1</v>
      </c>
      <c r="K11" s="6"/>
      <c r="L11" s="6"/>
      <c r="M11" s="6"/>
      <c r="N11" s="6"/>
      <c r="O11" s="6"/>
    </row>
    <row r="12" spans="1:15" ht="90" x14ac:dyDescent="0.45">
      <c r="A12" s="8">
        <v>7</v>
      </c>
      <c r="B12" s="9" t="s">
        <v>39</v>
      </c>
      <c r="C12" s="8" t="s">
        <v>19</v>
      </c>
      <c r="D12" s="10">
        <v>45065</v>
      </c>
      <c r="E12" s="9" t="s">
        <v>40</v>
      </c>
      <c r="F12" s="11" t="s">
        <v>41</v>
      </c>
      <c r="G12" s="9" t="s">
        <v>22</v>
      </c>
      <c r="H12" s="12">
        <v>9999000000</v>
      </c>
      <c r="I12" s="12">
        <v>9988803000</v>
      </c>
      <c r="J12" s="13">
        <f t="shared" si="0"/>
        <v>0.99898019801980198</v>
      </c>
      <c r="K12" s="6"/>
      <c r="L12" s="6"/>
      <c r="M12" s="6"/>
      <c r="N12" s="6"/>
      <c r="O12" s="6"/>
    </row>
    <row r="13" spans="1:15" ht="90" x14ac:dyDescent="0.45">
      <c r="A13" s="8">
        <v>8</v>
      </c>
      <c r="B13" s="9" t="s">
        <v>42</v>
      </c>
      <c r="C13" s="8" t="s">
        <v>19</v>
      </c>
      <c r="D13" s="10">
        <v>45065</v>
      </c>
      <c r="E13" s="9" t="s">
        <v>43</v>
      </c>
      <c r="F13" s="11" t="s">
        <v>44</v>
      </c>
      <c r="G13" s="9" t="s">
        <v>22</v>
      </c>
      <c r="H13" s="12" t="s">
        <v>45</v>
      </c>
      <c r="I13" s="12">
        <v>74364400</v>
      </c>
      <c r="J13" s="13" t="e">
        <f t="shared" si="0"/>
        <v>#VALUE!</v>
      </c>
      <c r="K13" s="6"/>
      <c r="L13" s="6"/>
      <c r="M13" s="6"/>
      <c r="N13" s="6"/>
      <c r="O13" s="6"/>
    </row>
    <row r="14" spans="1:15" ht="90" x14ac:dyDescent="0.45">
      <c r="A14" s="8">
        <v>9</v>
      </c>
      <c r="B14" s="9" t="s">
        <v>46</v>
      </c>
      <c r="C14" s="8" t="s">
        <v>19</v>
      </c>
      <c r="D14" s="10">
        <v>45075</v>
      </c>
      <c r="E14" s="9" t="s">
        <v>47</v>
      </c>
      <c r="F14" s="11" t="s">
        <v>48</v>
      </c>
      <c r="G14" s="9" t="s">
        <v>29</v>
      </c>
      <c r="H14" s="12">
        <v>9345600</v>
      </c>
      <c r="I14" s="12">
        <v>9295000</v>
      </c>
      <c r="J14" s="13">
        <f>I14/H14</f>
        <v>0.99458568738229758</v>
      </c>
      <c r="K14" s="6"/>
      <c r="L14" s="6"/>
      <c r="M14" s="6"/>
      <c r="N14" s="6"/>
      <c r="O14" s="6"/>
    </row>
    <row r="15" spans="1:15" ht="90" x14ac:dyDescent="0.45">
      <c r="A15" s="8">
        <v>10</v>
      </c>
      <c r="B15" s="9" t="s">
        <v>49</v>
      </c>
      <c r="C15" s="8" t="s">
        <v>19</v>
      </c>
      <c r="D15" s="10">
        <v>45072</v>
      </c>
      <c r="E15" s="9" t="s">
        <v>50</v>
      </c>
      <c r="F15" s="11" t="s">
        <v>51</v>
      </c>
      <c r="G15" s="9" t="s">
        <v>22</v>
      </c>
      <c r="H15" s="12">
        <v>590362300</v>
      </c>
      <c r="I15" s="12">
        <v>409722596</v>
      </c>
      <c r="J15" s="13">
        <f>I15/H15</f>
        <v>0.69401890330734195</v>
      </c>
      <c r="K15" s="6"/>
      <c r="L15" s="6"/>
      <c r="M15" s="6"/>
      <c r="N15" s="6"/>
      <c r="O15" s="6"/>
    </row>
    <row r="16" spans="1:15" ht="90" x14ac:dyDescent="0.45">
      <c r="A16" s="8">
        <v>11</v>
      </c>
      <c r="B16" s="9" t="s">
        <v>52</v>
      </c>
      <c r="C16" s="8" t="s">
        <v>19</v>
      </c>
      <c r="D16" s="10">
        <v>45076</v>
      </c>
      <c r="E16" s="9" t="s">
        <v>53</v>
      </c>
      <c r="F16" s="11" t="s">
        <v>54</v>
      </c>
      <c r="G16" s="9" t="s">
        <v>29</v>
      </c>
      <c r="H16" s="12">
        <v>72600000</v>
      </c>
      <c r="I16" s="12">
        <v>61512000</v>
      </c>
      <c r="J16" s="13">
        <f>I16/H16</f>
        <v>0.84727272727272729</v>
      </c>
      <c r="K16" s="6"/>
      <c r="L16" s="6"/>
      <c r="M16" s="6"/>
      <c r="N16" s="6"/>
      <c r="O16" s="6" t="s">
        <v>55</v>
      </c>
    </row>
    <row r="17" spans="1:15" ht="93.75" customHeight="1" x14ac:dyDescent="0.45">
      <c r="A17" s="8">
        <v>12</v>
      </c>
      <c r="B17" s="9" t="s">
        <v>56</v>
      </c>
      <c r="C17" s="8" t="s">
        <v>19</v>
      </c>
      <c r="D17" s="10">
        <v>45076</v>
      </c>
      <c r="E17" s="9" t="s">
        <v>57</v>
      </c>
      <c r="F17" s="11" t="s">
        <v>58</v>
      </c>
      <c r="G17" s="9" t="s">
        <v>22</v>
      </c>
      <c r="H17" s="12">
        <v>79767000</v>
      </c>
      <c r="I17" s="12">
        <v>74800000</v>
      </c>
      <c r="J17" s="13">
        <f>I17/H17</f>
        <v>0.9377311419509321</v>
      </c>
      <c r="K17" s="6"/>
      <c r="L17" s="6"/>
      <c r="M17" s="6"/>
      <c r="N17" s="6"/>
      <c r="O17" s="6"/>
    </row>
  </sheetData>
  <autoFilter ref="A5:O17" xr:uid="{B7C49245-CBC0-4075-BF91-D8FE76CB6FB0}"/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2"/>
  <pageMargins left="0.7" right="0.7" top="0.75" bottom="0.75" header="0.3" footer="0.3"/>
  <pageSetup paperSize="9" scale="3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4" ma:contentTypeDescription="新しいドキュメントを作成します。" ma:contentTypeScope="" ma:versionID="f89a71fa2f28d86cf6c115771ee3bad3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3a3390c3abcfd13db636efa8ac4e55b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9888db-c08f-4880-8c8f-9300fabbe8b3" xsi:nil="true"/>
    <lcf76f155ced4ddcb4097134ff3c332f xmlns="01154edc-d128-4cc9-8ba8-0a52feda84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C7E806-9956-4DDE-A67F-D2FF08B8B1DA}"/>
</file>

<file path=customXml/itemProps2.xml><?xml version="1.0" encoding="utf-8"?>
<ds:datastoreItem xmlns:ds="http://schemas.openxmlformats.org/officeDocument/2006/customXml" ds:itemID="{75494ADF-C818-49F5-95CF-8E58CCDC14A7}"/>
</file>

<file path=customXml/itemProps3.xml><?xml version="1.0" encoding="utf-8"?>
<ds:datastoreItem xmlns:ds="http://schemas.openxmlformats.org/officeDocument/2006/customXml" ds:itemID="{CE4C7AF6-D5C1-4127-B3C4-2DDBA8C1D6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様式3役務・物品(競争)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2023-07-21T05:21:59Z</dcterms:created>
  <dcterms:modified xsi:type="dcterms:W3CDTF">2023-07-21T05:22:02Z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</Properties>
</file>